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nguyen134\Downloads\"/>
    </mc:Choice>
  </mc:AlternateContent>
  <xr:revisionPtr revIDLastSave="0" documentId="8_{C896FD12-0848-47E7-8970-E1995D2BF664}" xr6:coauthVersionLast="47" xr6:coauthVersionMax="47" xr10:uidLastSave="{00000000-0000-0000-0000-000000000000}"/>
  <bookViews>
    <workbookView xWindow="38280" yWindow="4170" windowWidth="29040" windowHeight="15720" activeTab="2" xr2:uid="{00000000-000D-0000-FFFF-FFFF00000000}"/>
  </bookViews>
  <sheets>
    <sheet name=" Checklist" sheetId="13" r:id="rId1"/>
    <sheet name="Budget" sheetId="7" r:id="rId2"/>
    <sheet name="Depreciation Schedule" sheetId="11" r:id="rId3"/>
  </sheets>
  <externalReferences>
    <externalReference r:id="rId4"/>
  </externalReferences>
  <definedNames>
    <definedName name="_xlnm.Print_Area" localSheetId="0">' Checklist'!$A$1:$F$38</definedName>
    <definedName name="_xlnm.Print_Area" localSheetId="1">Budget!$A$1:$G$43</definedName>
    <definedName name="_xlnm.Print_Titles" localSheetId="1">Budget!$5:$5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3" l="1"/>
  <c r="D30" i="13"/>
  <c r="D23" i="13"/>
  <c r="D25" i="13" s="1"/>
  <c r="D7" i="13"/>
  <c r="E10" i="7" l="1"/>
  <c r="E11" i="7" s="1"/>
  <c r="F10" i="7"/>
  <c r="F11" i="7" s="1"/>
  <c r="C19" i="7"/>
  <c r="S10" i="11"/>
  <c r="R10" i="11"/>
  <c r="T8" i="11"/>
  <c r="G8" i="11"/>
  <c r="G7" i="11"/>
  <c r="G6" i="11"/>
  <c r="M10" i="11"/>
  <c r="I10" i="11"/>
  <c r="O10" i="11"/>
  <c r="P10" i="11"/>
  <c r="Q10" i="11"/>
  <c r="T7" i="11"/>
  <c r="C34" i="7"/>
  <c r="C32" i="7"/>
  <c r="C31" i="7"/>
  <c r="C9" i="7"/>
  <c r="L10" i="11"/>
  <c r="N10" i="11"/>
  <c r="C26" i="7"/>
  <c r="C27" i="7" s="1"/>
  <c r="T6" i="11"/>
  <c r="J10" i="11"/>
  <c r="K10" i="11"/>
  <c r="E43" i="7"/>
  <c r="F43" i="7"/>
  <c r="C21" i="7"/>
  <c r="C20" i="7"/>
  <c r="F27" i="7"/>
  <c r="E27" i="7"/>
  <c r="F23" i="7"/>
  <c r="E23" i="7"/>
  <c r="C8" i="7"/>
  <c r="C18" i="7"/>
  <c r="C22" i="7"/>
  <c r="C16" i="7"/>
  <c r="C17" i="7"/>
  <c r="C15" i="7"/>
  <c r="T10" i="11" l="1"/>
  <c r="E29" i="7"/>
  <c r="E33" i="7" s="1"/>
  <c r="E35" i="7" s="1"/>
  <c r="C10" i="7"/>
  <c r="C11" i="7" s="1"/>
  <c r="C23" i="7"/>
  <c r="F29" i="7"/>
  <c r="F33" i="7" s="1"/>
  <c r="F35" i="7" s="1"/>
  <c r="F40" i="7" s="1"/>
  <c r="C43" i="7"/>
  <c r="C29" i="7" l="1"/>
  <c r="C33" i="7"/>
  <c r="E40" i="7"/>
  <c r="C3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lrohe2</author>
  </authors>
  <commentList>
    <comment ref="B21" authorId="0" shapeId="0" xr:uid="{649711B8-8B5C-4E88-8BED-26BAF51122BC}">
      <text>
        <r>
          <rPr>
            <b/>
            <sz val="8"/>
            <color indexed="81"/>
            <rFont val="Tahoma"/>
            <family val="2"/>
          </rPr>
          <t>lrohe2:</t>
        </r>
        <r>
          <rPr>
            <sz val="8"/>
            <color indexed="81"/>
            <rFont val="Tahoma"/>
            <family val="2"/>
          </rPr>
          <t xml:space="preserve">
This needs to be updated every year.  We need to look at the current fiscal year we are in when reviewing the upcoming fiscal year budget.
</t>
        </r>
      </text>
    </comment>
  </commentList>
</comments>
</file>

<file path=xl/sharedStrings.xml><?xml version="1.0" encoding="utf-8"?>
<sst xmlns="http://schemas.openxmlformats.org/spreadsheetml/2006/main" count="89" uniqueCount="83">
  <si>
    <t>Expected Personnel Expenses</t>
  </si>
  <si>
    <t>Total</t>
  </si>
  <si>
    <t>Total Personnel Expense</t>
  </si>
  <si>
    <t>Operating Expenses</t>
  </si>
  <si>
    <t>Total Operating Expenses</t>
  </si>
  <si>
    <t>Depreciation</t>
  </si>
  <si>
    <t>Total Depreciation</t>
  </si>
  <si>
    <t>Subtotal Chargeable Items</t>
  </si>
  <si>
    <t>Net Chargeable Items</t>
  </si>
  <si>
    <t>Add - Deficit Carry forward</t>
  </si>
  <si>
    <t>Less - Surplus Carried Forward</t>
  </si>
  <si>
    <t>Total Billable Items</t>
  </si>
  <si>
    <t>Processing labor</t>
  </si>
  <si>
    <t>Calculated Rate</t>
  </si>
  <si>
    <t>Projected Revenue</t>
  </si>
  <si>
    <t>Divided by Projected Units</t>
  </si>
  <si>
    <t>Worker Name (Personnel #)</t>
  </si>
  <si>
    <t>Benefits</t>
  </si>
  <si>
    <t>Service Center Name</t>
  </si>
  <si>
    <t>Cost Object Number</t>
  </si>
  <si>
    <t>Date Updated</t>
  </si>
  <si>
    <t>A</t>
  </si>
  <si>
    <t>B</t>
  </si>
  <si>
    <t>SAP Asset #</t>
  </si>
  <si>
    <t>Inventory # (Optional)</t>
  </si>
  <si>
    <t>Asset Description</t>
  </si>
  <si>
    <t>Capitalized Date</t>
  </si>
  <si>
    <t>Capitalized Value</t>
  </si>
  <si>
    <t>Less: Federal Funds</t>
  </si>
  <si>
    <t>Depreciable Value</t>
  </si>
  <si>
    <t>SAP Useful Life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</si>
  <si>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</si>
  <si>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</si>
  <si>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</si>
  <si>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</si>
  <si>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</si>
  <si>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</si>
  <si>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</si>
  <si>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</si>
  <si>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</si>
  <si>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</si>
  <si>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</si>
  <si>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Total Recovered</t>
  </si>
  <si>
    <t>Note:  Only fill in the highlighted cells.  The remaining cells are caclulations.</t>
  </si>
  <si>
    <t>University of Nebraska - Lincoln</t>
  </si>
  <si>
    <t>Surplus-Deficit Threshold Calculation</t>
  </si>
  <si>
    <t>Less: Depreciation</t>
  </si>
  <si>
    <t>Basis for threshold</t>
  </si>
  <si>
    <t>X 15%</t>
  </si>
  <si>
    <t>Tolerable threshold</t>
  </si>
  <si>
    <t>A+B</t>
  </si>
  <si>
    <t>All information should be optanied from SAP</t>
  </si>
  <si>
    <t>Less - Department Supplement (if applicable)</t>
  </si>
  <si>
    <t xml:space="preserve"> </t>
  </si>
  <si>
    <t>Service Center Review Checklist</t>
  </si>
  <si>
    <t>Reserve Cost Center:</t>
  </si>
  <si>
    <t>Service Center Flag:</t>
  </si>
  <si>
    <t>Completed Service Center Questionnaire</t>
  </si>
  <si>
    <t>Flag Entered on SAP</t>
  </si>
  <si>
    <t>Rate Schedule Reviewed</t>
  </si>
  <si>
    <t>Capital Asset List Reviewed</t>
  </si>
  <si>
    <t>Rate Change</t>
  </si>
  <si>
    <t>Reserve Balance</t>
  </si>
  <si>
    <t>Expenses per SAP</t>
  </si>
  <si>
    <t>Fund Balance per Revenue &amp; Expense Summary</t>
  </si>
  <si>
    <t xml:space="preserve"> Date of review :</t>
  </si>
  <si>
    <t>Surplus exceeding threshold</t>
  </si>
  <si>
    <t>(Deficit) exceeding threshold</t>
  </si>
  <si>
    <t>Surplus (Deficit) incorporated in rates</t>
  </si>
  <si>
    <t>SRC</t>
  </si>
  <si>
    <t>Name of Service Center</t>
  </si>
  <si>
    <t>Cost Object</t>
  </si>
  <si>
    <t>Service 1</t>
  </si>
  <si>
    <t>Service 2</t>
  </si>
  <si>
    <t>From Depreciation Schedule Tab</t>
  </si>
  <si>
    <r>
      <t xml:space="preserve">SAP TRANSACTION CODES:  </t>
    </r>
    <r>
      <rPr>
        <b/>
        <sz val="12"/>
        <rFont val="Calibri"/>
        <family val="2"/>
        <scheme val="minor"/>
      </rPr>
      <t>AR02</t>
    </r>
    <r>
      <rPr>
        <sz val="12"/>
        <rFont val="Calibri"/>
        <family val="2"/>
        <scheme val="minor"/>
      </rPr>
      <t xml:space="preserve"> or </t>
    </r>
    <r>
      <rPr>
        <b/>
        <sz val="12"/>
        <rFont val="Calibri"/>
        <family val="2"/>
        <scheme val="minor"/>
      </rPr>
      <t>AS03</t>
    </r>
  </si>
  <si>
    <t>Proposed Rate per unit</t>
  </si>
  <si>
    <t>Budget and Rates For Fiscal Year 2026</t>
  </si>
  <si>
    <t>FY2026</t>
  </si>
  <si>
    <t>Cost Center Name</t>
  </si>
  <si>
    <t>Cost Center</t>
  </si>
  <si>
    <t>Responsible Person</t>
  </si>
  <si>
    <t>Children Cost Centers: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</si>
</sst>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  <numFmt numFmtId="167" formatCode="##\-####\-####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1"/>
      <color rgb="FFFF0000"/>
      <name val="Wingdings"/>
      <charset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FF0000"/>
      <name val="Wingdings"/>
      <charset val="2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4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1" fillId="5" borderId="0" applyAlignment="0">
      <alignment horizontal="left"/>
    </xf>
    <xf numFmtId="42" fontId="20" fillId="5" borderId="0" applyBorder="0">
      <alignment horizont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5" fillId="0" borderId="0" xfId="2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2" applyNumberFormat="1"/>
    <xf numFmtId="0" fontId="6" fillId="0" borderId="0" xfId="0" applyFont="1"/>
    <xf numFmtId="0" fontId="9" fillId="0" borderId="0" xfId="0" applyFont="1"/>
    <xf numFmtId="164" fontId="7" fillId="0" borderId="0" xfId="9" applyNumberFormat="1" applyFont="1" applyAlignment="1">
      <alignment horizontal="center"/>
    </xf>
    <xf numFmtId="164" fontId="5" fillId="0" borderId="0" xfId="9" applyNumberFormat="1" applyFont="1"/>
    <xf numFmtId="0" fontId="12" fillId="3" borderId="0" xfId="0" applyFont="1" applyFill="1"/>
    <xf numFmtId="0" fontId="13" fillId="0" borderId="0" xfId="0" applyFont="1"/>
    <xf numFmtId="0" fontId="14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wrapText="1"/>
    </xf>
    <xf numFmtId="1" fontId="13" fillId="3" borderId="0" xfId="0" applyNumberFormat="1" applyFont="1" applyFill="1" applyAlignment="1">
      <alignment horizontal="center" wrapText="1"/>
    </xf>
    <xf numFmtId="0" fontId="13" fillId="3" borderId="0" xfId="0" applyFont="1" applyFill="1"/>
    <xf numFmtId="14" fontId="13" fillId="3" borderId="0" xfId="0" applyNumberFormat="1" applyFont="1" applyFill="1"/>
    <xf numFmtId="43" fontId="13" fillId="3" borderId="0" xfId="10" applyFont="1" applyFill="1"/>
    <xf numFmtId="43" fontId="13" fillId="0" borderId="0" xfId="10" applyFont="1"/>
    <xf numFmtId="0" fontId="13" fillId="3" borderId="0" xfId="0" applyFont="1" applyFill="1" applyAlignment="1">
      <alignment horizontal="center"/>
    </xf>
    <xf numFmtId="4" fontId="13" fillId="0" borderId="0" xfId="0" applyNumberFormat="1" applyFont="1"/>
    <xf numFmtId="43" fontId="13" fillId="0" borderId="1" xfId="10" applyFont="1" applyBorder="1"/>
    <xf numFmtId="0" fontId="13" fillId="0" borderId="1" xfId="0" applyFont="1" applyBorder="1"/>
    <xf numFmtId="4" fontId="12" fillId="0" borderId="0" xfId="0" applyNumberFormat="1" applyFont="1"/>
    <xf numFmtId="1" fontId="15" fillId="0" borderId="0" xfId="2" applyNumberFormat="1" applyFont="1"/>
    <xf numFmtId="0" fontId="16" fillId="0" borderId="0" xfId="0" applyFont="1"/>
    <xf numFmtId="167" fontId="21" fillId="5" borderId="0" xfId="14" applyAlignment="1">
      <alignment horizontal="left"/>
    </xf>
    <xf numFmtId="0" fontId="0" fillId="0" borderId="0" xfId="0" applyAlignment="1">
      <alignment vertical="center"/>
    </xf>
    <xf numFmtId="42" fontId="20" fillId="5" borderId="0" xfId="15">
      <alignment horizontal="center"/>
    </xf>
    <xf numFmtId="42" fontId="20" fillId="5" borderId="1" xfId="15" applyBorder="1">
      <alignment horizontal="center"/>
    </xf>
    <xf numFmtId="1" fontId="5" fillId="0" borderId="0" xfId="2" applyNumberFormat="1"/>
    <xf numFmtId="14" fontId="13" fillId="0" borderId="0" xfId="0" applyNumberFormat="1" applyFont="1"/>
    <xf numFmtId="0" fontId="26" fillId="0" borderId="0" xfId="2" applyFont="1" applyAlignment="1">
      <alignment horizontal="center"/>
    </xf>
    <xf numFmtId="0" fontId="3" fillId="0" borderId="0" xfId="2" applyFont="1" applyAlignment="1">
      <alignment horizontal="left" indent="1"/>
    </xf>
    <xf numFmtId="0" fontId="26" fillId="0" borderId="0" xfId="2" applyFont="1" applyAlignment="1">
      <alignment horizontal="right"/>
    </xf>
    <xf numFmtId="0" fontId="2" fillId="0" borderId="0" xfId="2" applyFont="1" applyAlignment="1">
      <alignment horizontal="left" indent="1"/>
    </xf>
    <xf numFmtId="0" fontId="2" fillId="0" borderId="0" xfId="2" applyFont="1" applyAlignment="1">
      <alignment horizontal="left"/>
    </xf>
    <xf numFmtId="43" fontId="13" fillId="3" borderId="0" xfId="10" applyFont="1" applyFill="1" applyBorder="1"/>
    <xf numFmtId="43" fontId="13" fillId="0" borderId="0" xfId="10" applyFont="1" applyBorder="1"/>
    <xf numFmtId="0" fontId="27" fillId="0" borderId="0" xfId="2" applyFont="1"/>
    <xf numFmtId="164" fontId="19" fillId="0" borderId="5" xfId="9" applyNumberFormat="1" applyFont="1" applyFill="1" applyBorder="1" applyAlignment="1">
      <alignment horizontal="center" wrapText="1"/>
    </xf>
    <xf numFmtId="164" fontId="19" fillId="3" borderId="5" xfId="2" applyNumberFormat="1" applyFont="1" applyFill="1" applyBorder="1" applyAlignment="1">
      <alignment horizontal="center" wrapText="1"/>
    </xf>
    <xf numFmtId="164" fontId="19" fillId="0" borderId="0" xfId="2" applyNumberFormat="1" applyFont="1" applyAlignment="1">
      <alignment horizontal="center" wrapText="1"/>
    </xf>
    <xf numFmtId="0" fontId="28" fillId="0" borderId="0" xfId="0" applyFont="1"/>
    <xf numFmtId="0" fontId="29" fillId="0" borderId="0" xfId="2" applyFont="1"/>
    <xf numFmtId="164" fontId="27" fillId="0" borderId="0" xfId="9" applyNumberFormat="1" applyFont="1"/>
    <xf numFmtId="164" fontId="27" fillId="0" borderId="0" xfId="2" applyNumberFormat="1" applyFont="1"/>
    <xf numFmtId="0" fontId="30" fillId="0" borderId="0" xfId="2" applyFont="1"/>
    <xf numFmtId="164" fontId="27" fillId="0" borderId="0" xfId="9" applyNumberFormat="1" applyFont="1" applyFill="1"/>
    <xf numFmtId="164" fontId="19" fillId="0" borderId="0" xfId="2" applyNumberFormat="1" applyFont="1" applyAlignment="1">
      <alignment horizontal="center"/>
    </xf>
    <xf numFmtId="165" fontId="27" fillId="0" borderId="0" xfId="1" applyNumberFormat="1" applyFont="1" applyFill="1" applyBorder="1" applyAlignment="1">
      <alignment horizontal="center" wrapText="1"/>
    </xf>
    <xf numFmtId="165" fontId="27" fillId="0" borderId="0" xfId="1" applyNumberFormat="1" applyFont="1" applyBorder="1"/>
    <xf numFmtId="165" fontId="27" fillId="3" borderId="0" xfId="1" applyNumberFormat="1" applyFont="1" applyFill="1" applyBorder="1" applyAlignment="1">
      <alignment horizontal="center"/>
    </xf>
    <xf numFmtId="164" fontId="27" fillId="0" borderId="0" xfId="1" applyNumberFormat="1" applyFont="1" applyBorder="1" applyAlignment="1">
      <alignment horizontal="center"/>
    </xf>
    <xf numFmtId="0" fontId="31" fillId="0" borderId="0" xfId="2" applyFont="1" applyAlignment="1">
      <alignment horizontal="right"/>
    </xf>
    <xf numFmtId="0" fontId="27" fillId="0" borderId="0" xfId="2" applyFont="1" applyAlignment="1">
      <alignment horizontal="left" indent="1"/>
    </xf>
    <xf numFmtId="165" fontId="27" fillId="0" borderId="0" xfId="1" applyNumberFormat="1" applyFont="1"/>
    <xf numFmtId="0" fontId="19" fillId="0" borderId="0" xfId="2" applyFont="1"/>
    <xf numFmtId="165" fontId="27" fillId="0" borderId="3" xfId="1" applyNumberFormat="1" applyFont="1" applyFill="1" applyBorder="1" applyAlignment="1"/>
    <xf numFmtId="165" fontId="27" fillId="3" borderId="3" xfId="1" applyNumberFormat="1" applyFont="1" applyFill="1" applyBorder="1" applyAlignment="1"/>
    <xf numFmtId="164" fontId="27" fillId="0" borderId="3" xfId="2" applyNumberFormat="1" applyFont="1" applyBorder="1"/>
    <xf numFmtId="164" fontId="27" fillId="0" borderId="0" xfId="9" applyNumberFormat="1" applyFont="1" applyBorder="1"/>
    <xf numFmtId="164" fontId="27" fillId="0" borderId="0" xfId="2" applyNumberFormat="1" applyFont="1" applyAlignment="1">
      <alignment horizontal="center" wrapText="1"/>
    </xf>
    <xf numFmtId="165" fontId="27" fillId="0" borderId="0" xfId="1" applyNumberFormat="1" applyFont="1" applyFill="1"/>
    <xf numFmtId="165" fontId="27" fillId="3" borderId="0" xfId="1" applyNumberFormat="1" applyFont="1" applyFill="1"/>
    <xf numFmtId="165" fontId="27" fillId="0" borderId="0" xfId="1" applyNumberFormat="1" applyFont="1" applyFill="1" applyBorder="1"/>
    <xf numFmtId="0" fontId="27" fillId="0" borderId="0" xfId="2" applyFont="1" applyAlignment="1">
      <alignment horizontal="left"/>
    </xf>
    <xf numFmtId="165" fontId="27" fillId="0" borderId="3" xfId="1" applyNumberFormat="1" applyFont="1" applyFill="1" applyBorder="1"/>
    <xf numFmtId="165" fontId="27" fillId="3" borderId="3" xfId="1" applyNumberFormat="1" applyFont="1" applyFill="1" applyBorder="1"/>
    <xf numFmtId="42" fontId="27" fillId="0" borderId="0" xfId="2" applyNumberFormat="1" applyFont="1"/>
    <xf numFmtId="165" fontId="19" fillId="0" borderId="0" xfId="1" applyNumberFormat="1" applyFont="1" applyAlignment="1">
      <alignment horizontal="center" wrapText="1"/>
    </xf>
    <xf numFmtId="165" fontId="27" fillId="0" borderId="0" xfId="1" applyNumberFormat="1" applyFont="1" applyAlignment="1"/>
    <xf numFmtId="165" fontId="27" fillId="0" borderId="0" xfId="1" applyNumberFormat="1" applyFont="1" applyAlignment="1">
      <alignment horizontal="center" wrapText="1"/>
    </xf>
    <xf numFmtId="43" fontId="32" fillId="3" borderId="0" xfId="10" applyFont="1" applyFill="1"/>
    <xf numFmtId="165" fontId="27" fillId="0" borderId="3" xfId="1" applyNumberFormat="1" applyFont="1" applyBorder="1"/>
    <xf numFmtId="43" fontId="27" fillId="0" borderId="0" xfId="2" applyNumberFormat="1" applyFont="1"/>
    <xf numFmtId="166" fontId="28" fillId="0" borderId="0" xfId="0" applyNumberFormat="1" applyFont="1"/>
    <xf numFmtId="165" fontId="27" fillId="0" borderId="1" xfId="1" applyNumberFormat="1" applyFont="1" applyBorder="1"/>
    <xf numFmtId="165" fontId="27" fillId="3" borderId="0" xfId="1" applyNumberFormat="1" applyFont="1" applyFill="1" applyBorder="1"/>
    <xf numFmtId="165" fontId="27" fillId="0" borderId="4" xfId="1" applyNumberFormat="1" applyFont="1" applyBorder="1"/>
    <xf numFmtId="165" fontId="27" fillId="0" borderId="4" xfId="1" applyNumberFormat="1" applyFont="1" applyFill="1" applyBorder="1"/>
    <xf numFmtId="1" fontId="27" fillId="3" borderId="0" xfId="2" applyNumberFormat="1" applyFont="1" applyFill="1" applyAlignment="1">
      <alignment horizontal="center"/>
    </xf>
    <xf numFmtId="1" fontId="27" fillId="0" borderId="0" xfId="2" applyNumberFormat="1" applyFont="1"/>
    <xf numFmtId="0" fontId="33" fillId="0" borderId="0" xfId="2" applyFont="1"/>
    <xf numFmtId="164" fontId="33" fillId="0" borderId="0" xfId="9" applyNumberFormat="1" applyFont="1" applyFill="1"/>
    <xf numFmtId="1" fontId="33" fillId="0" borderId="0" xfId="2" applyNumberFormat="1" applyFont="1" applyAlignment="1">
      <alignment horizontal="center"/>
    </xf>
    <xf numFmtId="164" fontId="33" fillId="0" borderId="0" xfId="2" applyNumberFormat="1" applyFont="1"/>
    <xf numFmtId="1" fontId="33" fillId="0" borderId="0" xfId="2" applyNumberFormat="1" applyFont="1"/>
    <xf numFmtId="44" fontId="27" fillId="0" borderId="0" xfId="9" applyFont="1"/>
    <xf numFmtId="44" fontId="27" fillId="0" borderId="0" xfId="2" applyNumberFormat="1" applyFont="1"/>
    <xf numFmtId="164" fontId="19" fillId="0" borderId="0" xfId="9" applyNumberFormat="1" applyFont="1" applyFill="1"/>
    <xf numFmtId="44" fontId="19" fillId="3" borderId="0" xfId="2" applyNumberFormat="1" applyFont="1" applyFill="1"/>
    <xf numFmtId="164" fontId="19" fillId="0" borderId="0" xfId="2" applyNumberFormat="1" applyFont="1"/>
    <xf numFmtId="0" fontId="34" fillId="0" borderId="0" xfId="0" applyFont="1"/>
    <xf numFmtId="164" fontId="34" fillId="0" borderId="0" xfId="0" applyNumberFormat="1" applyFont="1"/>
    <xf numFmtId="164" fontId="27" fillId="0" borderId="6" xfId="9" applyNumberFormat="1" applyFont="1" applyBorder="1"/>
    <xf numFmtId="164" fontId="27" fillId="0" borderId="6" xfId="2" applyNumberFormat="1" applyFont="1" applyBorder="1"/>
    <xf numFmtId="0" fontId="35" fillId="3" borderId="0" xfId="0" applyFont="1" applyFill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16" applyFont="1" applyAlignment="1">
      <alignment horizontal="center"/>
    </xf>
    <xf numFmtId="43" fontId="0" fillId="4" borderId="0" xfId="17" applyFont="1" applyFill="1"/>
    <xf numFmtId="0" fontId="18" fillId="0" borderId="0" xfId="16" applyFont="1" applyAlignment="1">
      <alignment horizontal="center"/>
    </xf>
    <xf numFmtId="43" fontId="19" fillId="4" borderId="0" xfId="17" applyFont="1" applyFill="1" applyAlignment="1"/>
    <xf numFmtId="0" fontId="18" fillId="0" borderId="5" xfId="16" applyFont="1" applyBorder="1" applyAlignment="1">
      <alignment horizontal="center" vertical="center" wrapText="1"/>
    </xf>
    <xf numFmtId="43" fontId="19" fillId="4" borderId="0" xfId="17" applyFont="1" applyFill="1" applyAlignment="1">
      <alignment horizontal="center"/>
    </xf>
    <xf numFmtId="0" fontId="18" fillId="0" borderId="0" xfId="16" applyFont="1" applyAlignment="1">
      <alignment horizontal="center" vertical="center" wrapText="1"/>
    </xf>
    <xf numFmtId="0" fontId="20" fillId="0" borderId="0" xfId="16" applyFont="1"/>
    <xf numFmtId="0" fontId="22" fillId="0" borderId="0" xfId="16" applyFont="1" applyAlignment="1">
      <alignment horizontal="left" vertical="center"/>
    </xf>
    <xf numFmtId="0" fontId="1" fillId="0" borderId="0" xfId="16"/>
    <xf numFmtId="0" fontId="22" fillId="0" borderId="0" xfId="16" applyFont="1" applyAlignment="1">
      <alignment vertical="center"/>
    </xf>
    <xf numFmtId="0" fontId="23" fillId="0" borderId="0" xfId="16" applyFont="1" applyAlignment="1">
      <alignment horizontal="center"/>
    </xf>
    <xf numFmtId="43" fontId="0" fillId="4" borderId="0" xfId="17" applyFont="1" applyFill="1" applyBorder="1"/>
    <xf numFmtId="0" fontId="10" fillId="0" borderId="0" xfId="16" applyFont="1"/>
    <xf numFmtId="0" fontId="13" fillId="0" borderId="0" xfId="16" applyFont="1"/>
    <xf numFmtId="0" fontId="20" fillId="0" borderId="0" xfId="16" applyFont="1" applyAlignment="1">
      <alignment vertical="center"/>
    </xf>
    <xf numFmtId="167" fontId="22" fillId="0" borderId="7" xfId="16" applyNumberFormat="1" applyFont="1" applyBorder="1" applyAlignment="1">
      <alignment horizontal="left" vertical="center"/>
    </xf>
    <xf numFmtId="0" fontId="1" fillId="4" borderId="0" xfId="16" applyFill="1"/>
    <xf numFmtId="0" fontId="1" fillId="0" borderId="1" xfId="16" applyBorder="1"/>
    <xf numFmtId="0" fontId="10" fillId="0" borderId="1" xfId="16" applyFont="1" applyBorder="1"/>
    <xf numFmtId="0" fontId="20" fillId="0" borderId="1" xfId="16" applyFont="1" applyBorder="1"/>
    <xf numFmtId="0" fontId="24" fillId="0" borderId="0" xfId="16" applyFont="1" applyAlignment="1">
      <alignment horizontal="center"/>
    </xf>
    <xf numFmtId="43" fontId="20" fillId="0" borderId="0" xfId="17" applyFont="1" applyFill="1" applyBorder="1" applyAlignment="1">
      <alignment horizontal="center"/>
    </xf>
    <xf numFmtId="42" fontId="20" fillId="0" borderId="0" xfId="16" applyNumberFormat="1" applyFont="1"/>
    <xf numFmtId="44" fontId="20" fillId="0" borderId="0" xfId="16" applyNumberFormat="1" applyFont="1"/>
    <xf numFmtId="42" fontId="20" fillId="0" borderId="1" xfId="16" applyNumberFormat="1" applyFont="1" applyBorder="1"/>
    <xf numFmtId="0" fontId="20" fillId="0" borderId="0" xfId="16" quotePrefix="1" applyFont="1"/>
    <xf numFmtId="9" fontId="20" fillId="0" borderId="1" xfId="18" applyFont="1" applyBorder="1"/>
    <xf numFmtId="9" fontId="20" fillId="0" borderId="0" xfId="18" applyFont="1" applyBorder="1"/>
    <xf numFmtId="42" fontId="20" fillId="0" borderId="0" xfId="18" applyNumberFormat="1" applyFont="1" applyBorder="1"/>
    <xf numFmtId="43" fontId="1" fillId="4" borderId="0" xfId="16" applyNumberFormat="1" applyFill="1"/>
    <xf numFmtId="14" fontId="25" fillId="0" borderId="0" xfId="16" applyNumberFormat="1" applyFont="1" applyAlignment="1">
      <alignment horizontal="center"/>
    </xf>
    <xf numFmtId="43" fontId="0" fillId="0" borderId="0" xfId="17" applyFont="1"/>
    <xf numFmtId="43" fontId="0" fillId="0" borderId="0" xfId="17" quotePrefix="1" applyFont="1"/>
    <xf numFmtId="6" fontId="20" fillId="0" borderId="8" xfId="16" applyNumberFormat="1" applyFont="1" applyBorder="1" applyAlignment="1">
      <alignment horizontal="left" vertical="top" wrapText="1"/>
    </xf>
    <xf numFmtId="0" fontId="20" fillId="0" borderId="3" xfId="16" applyFont="1" applyBorder="1" applyAlignment="1">
      <alignment horizontal="left" vertical="top" wrapText="1"/>
    </xf>
    <xf numFmtId="0" fontId="20" fillId="0" borderId="9" xfId="16" applyFont="1" applyBorder="1" applyAlignment="1">
      <alignment horizontal="left" vertical="top" wrapText="1"/>
    </xf>
    <xf numFmtId="43" fontId="0" fillId="4" borderId="0" xfId="17" applyFont="1" applyFill="1" applyBorder="1" applyAlignment="1"/>
    <xf numFmtId="0" fontId="20" fillId="0" borderId="10" xfId="16" applyFont="1" applyBorder="1" applyAlignment="1">
      <alignment horizontal="left" vertical="top" wrapText="1"/>
    </xf>
    <xf numFmtId="0" fontId="20" fillId="0" borderId="1" xfId="16" applyFont="1" applyBorder="1" applyAlignment="1">
      <alignment horizontal="left" vertical="top" wrapText="1"/>
    </xf>
    <xf numFmtId="0" fontId="20" fillId="0" borderId="11" xfId="16" applyFont="1" applyBorder="1" applyAlignment="1">
      <alignment horizontal="left" vertical="top" wrapText="1"/>
    </xf>
  </cellXfs>
  <cellStyles count="19">
    <cellStyle name="Comma" xfId="1" builtinId="3"/>
    <cellStyle name="Comma 2" xfId="10" xr:uid="{00000000-0005-0000-0000-000001000000}"/>
    <cellStyle name="Comma 3" xfId="12" xr:uid="{00000000-0005-0000-0000-000002000000}"/>
    <cellStyle name="Comma 4" xfId="17" xr:uid="{55B64DC7-C202-428C-B2E1-48DF515442AA}"/>
    <cellStyle name="Currency" xfId="9" builtinId="4"/>
    <cellStyle name="Input 1" xfId="14" xr:uid="{00000000-0005-0000-0000-000004000000}"/>
    <cellStyle name="Input 2" xfId="15" xr:uid="{00000000-0005-0000-0000-000005000000}"/>
    <cellStyle name="Normal" xfId="0" builtinId="0"/>
    <cellStyle name="Normal 2" xfId="2" xr:uid="{00000000-0005-0000-0000-000007000000}"/>
    <cellStyle name="Normal 3" xfId="11" xr:uid="{00000000-0005-0000-0000-000008000000}"/>
    <cellStyle name="Normal 4" xfId="16" xr:uid="{58E7BD3B-EDCE-409D-B252-985CD4D9FEBA}"/>
    <cellStyle name="Note 2 2" xfId="3" xr:uid="{00000000-0005-0000-0000-000009000000}"/>
    <cellStyle name="Note 2 3" xfId="4" xr:uid="{00000000-0005-0000-0000-00000A000000}"/>
    <cellStyle name="Note 2 4" xfId="5" xr:uid="{00000000-0005-0000-0000-00000B000000}"/>
    <cellStyle name="Note 2 5" xfId="6" xr:uid="{00000000-0005-0000-0000-00000C000000}"/>
    <cellStyle name="Note 3" xfId="7" xr:uid="{00000000-0005-0000-0000-00000D000000}"/>
    <cellStyle name="Note 4" xfId="8" xr:uid="{00000000-0005-0000-0000-00000E000000}"/>
    <cellStyle name="Percent 2" xfId="13" xr:uid="{00000000-0005-0000-0000-000010000000}"/>
    <cellStyle name="Percent 3" xfId="18" xr:uid="{EFA928B2-3FB4-41DC-BCB2-91E9CECA54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8</xdr:row>
          <xdr:rowOff>30480</xdr:rowOff>
        </xdr:from>
        <xdr:to>
          <xdr:col>2</xdr:col>
          <xdr:colOff>1352550</xdr:colOff>
          <xdr:row>8</xdr:row>
          <xdr:rowOff>169545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542F357-FCBC-4E94-A571-FEAE73EF61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8</xdr:row>
          <xdr:rowOff>190500</xdr:rowOff>
        </xdr:from>
        <xdr:to>
          <xdr:col>2</xdr:col>
          <xdr:colOff>1316355</xdr:colOff>
          <xdr:row>10</xdr:row>
          <xdr:rowOff>224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5F674440-9025-404E-A177-1BF5412F89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9</xdr:row>
          <xdr:rowOff>190500</xdr:rowOff>
        </xdr:from>
        <xdr:to>
          <xdr:col>2</xdr:col>
          <xdr:colOff>1316355</xdr:colOff>
          <xdr:row>11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727B643B-FFBB-4D25-B24F-B433C4F455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10</xdr:row>
          <xdr:rowOff>182880</xdr:rowOff>
        </xdr:from>
        <xdr:to>
          <xdr:col>2</xdr:col>
          <xdr:colOff>1409700</xdr:colOff>
          <xdr:row>12</xdr:row>
          <xdr:rowOff>17145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D5454357-BFEB-4D2E-B100-32CAB04013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11</xdr:row>
          <xdr:rowOff>182880</xdr:rowOff>
        </xdr:from>
        <xdr:to>
          <xdr:col>2</xdr:col>
          <xdr:colOff>1430655</xdr:colOff>
          <xdr:row>13</xdr:row>
          <xdr:rowOff>224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9678F25B-68DC-44BE-97A6-96A7955138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0</xdr:row>
          <xdr:rowOff>60960</xdr:rowOff>
        </xdr:from>
        <xdr:to>
          <xdr:col>5</xdr:col>
          <xdr:colOff>1028700</xdr:colOff>
          <xdr:row>0</xdr:row>
          <xdr:rowOff>285750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68D401E5-282D-4E50-B428-5BF64B8878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Form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228152</xdr:colOff>
      <xdr:row>0</xdr:row>
      <xdr:rowOff>127299</xdr:rowOff>
    </xdr:from>
    <xdr:to>
      <xdr:col>1</xdr:col>
      <xdr:colOff>859351</xdr:colOff>
      <xdr:row>2</xdr:row>
      <xdr:rowOff>247314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84448B-8813-40A1-9B87-CB7CB2128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52" y="127299"/>
          <a:ext cx="926474" cy="8515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ffiles\admn\accounting\Common\Service%20Centers\1%20-%20Surplus-Deficit%20Threshold%20Calc.xlsm" TargetMode="External"/><Relationship Id="rId1" Type="http://schemas.openxmlformats.org/officeDocument/2006/relationships/externalLinkPath" Target="file:///\\bffiles\admn\accounting\Common\Service%20Centers\1%20-%20Surplus-Deficit%20Threshold%20Cal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 Checklist_USR"/>
      <sheetName val="FY26 Checklist"/>
      <sheetName val="Depreciation Schedule"/>
      <sheetName val="Combined Approval Sheet"/>
      <sheetName val="FY21"/>
    </sheetNames>
    <definedNames>
      <definedName name="formprint"/>
    </defined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2CA9-7351-424F-ADBA-7ADF9FC69C11}">
  <sheetPr codeName="Sheet2">
    <pageSetUpPr fitToPage="1"/>
  </sheetPr>
  <dimension ref="A1:Q38"/>
  <sheetViews>
    <sheetView showGridLines="0" zoomScale="85" zoomScaleNormal="85" zoomScaleSheetLayoutView="120" workbookViewId="0">
      <selection activeCell="C35" sqref="C35"/>
    </sheetView>
  </sheetViews>
  <sheetFormatPr defaultColWidth="9.109375" defaultRowHeight="14.4" x14ac:dyDescent="0.3"/>
  <cols>
    <col min="1" max="1" width="4.33203125" style="117" customWidth="1"/>
    <col min="2" max="2" width="22.5546875" style="117" customWidth="1"/>
    <col min="3" max="3" width="28.44140625" style="117" customWidth="1"/>
    <col min="4" max="4" width="21.6640625" style="117" customWidth="1"/>
    <col min="5" max="5" width="2.109375" style="117" customWidth="1"/>
    <col min="6" max="6" width="16.33203125" style="117" bestFit="1" customWidth="1"/>
    <col min="7" max="7" width="11.5546875" style="101" bestFit="1" customWidth="1"/>
    <col min="8" max="8" width="11.33203125" style="101" bestFit="1" customWidth="1"/>
    <col min="9" max="9" width="13.33203125" style="101" bestFit="1" customWidth="1"/>
    <col min="10" max="10" width="23.6640625" style="101" bestFit="1" customWidth="1"/>
    <col min="11" max="13" width="11.5546875" style="101" bestFit="1" customWidth="1"/>
    <col min="14" max="14" width="15.33203125" style="101" bestFit="1" customWidth="1"/>
    <col min="15" max="16" width="11.5546875" style="101" bestFit="1" customWidth="1"/>
    <col min="17" max="17" width="10.5546875" style="117" bestFit="1" customWidth="1"/>
    <col min="18" max="16384" width="9.109375" style="117"/>
  </cols>
  <sheetData>
    <row r="1" spans="1:15" ht="28.8" x14ac:dyDescent="0.55000000000000004">
      <c r="A1" s="100" t="s">
        <v>44</v>
      </c>
      <c r="B1" s="100"/>
      <c r="C1" s="100"/>
      <c r="D1" s="100"/>
      <c r="E1" s="100"/>
      <c r="F1" s="100"/>
    </row>
    <row r="2" spans="1:15" ht="28.8" x14ac:dyDescent="0.55000000000000004">
      <c r="A2" s="102" t="s">
        <v>54</v>
      </c>
      <c r="B2" s="102"/>
      <c r="C2" s="102"/>
      <c r="D2" s="102"/>
      <c r="E2" s="102"/>
      <c r="F2" s="102"/>
      <c r="G2" s="103"/>
    </row>
    <row r="3" spans="1:15" ht="25.5" customHeight="1" thickBot="1" x14ac:dyDescent="0.4">
      <c r="A3" s="104" t="s">
        <v>78</v>
      </c>
      <c r="B3" s="104"/>
      <c r="C3" s="104"/>
      <c r="D3" s="104"/>
      <c r="E3" s="104"/>
      <c r="F3" s="104"/>
      <c r="G3" s="105"/>
    </row>
    <row r="4" spans="1:15" ht="25.5" customHeight="1" x14ac:dyDescent="0.35">
      <c r="A4" s="106"/>
      <c r="B4" s="107" t="s">
        <v>79</v>
      </c>
      <c r="C4" s="108"/>
      <c r="D4" s="106"/>
      <c r="E4" s="106"/>
      <c r="F4" s="106"/>
      <c r="G4" s="105"/>
    </row>
    <row r="5" spans="1:15" ht="25.5" customHeight="1" x14ac:dyDescent="0.35">
      <c r="A5" s="106"/>
      <c r="B5" s="107" t="s">
        <v>80</v>
      </c>
      <c r="C5" s="26"/>
      <c r="D5" s="106"/>
      <c r="E5" s="106"/>
      <c r="F5" s="106"/>
      <c r="G5" s="105"/>
    </row>
    <row r="6" spans="1:15" ht="25.5" customHeight="1" x14ac:dyDescent="0.35">
      <c r="A6" s="106"/>
      <c r="B6" s="107" t="s">
        <v>81</v>
      </c>
      <c r="C6" s="108"/>
      <c r="D6" s="106"/>
      <c r="E6" s="106"/>
      <c r="F6" s="106"/>
      <c r="G6" s="105"/>
    </row>
    <row r="7" spans="1:15" ht="21" x14ac:dyDescent="0.4">
      <c r="A7" s="109"/>
      <c r="B7" s="107" t="s">
        <v>56</v>
      </c>
      <c r="C7" s="110" t="s">
        <v>69</v>
      </c>
      <c r="D7" s="111" t="str">
        <f>IF(C7="USR","UNREVIEWED"," ")</f>
        <v xml:space="preserve"> </v>
      </c>
      <c r="E7" s="107"/>
      <c r="F7" s="107"/>
      <c r="K7" s="112"/>
      <c r="L7" s="112"/>
      <c r="N7" s="112"/>
      <c r="O7" s="112"/>
    </row>
    <row r="8" spans="1:15" ht="12.75" customHeight="1" x14ac:dyDescent="0.3">
      <c r="A8" s="109"/>
      <c r="B8" s="113"/>
      <c r="C8" s="107"/>
      <c r="D8" s="114"/>
      <c r="E8" s="107"/>
      <c r="F8" s="107"/>
      <c r="K8" s="112"/>
      <c r="L8" s="112"/>
      <c r="N8" s="112"/>
      <c r="O8" s="112"/>
    </row>
    <row r="9" spans="1:15" ht="15.6" x14ac:dyDescent="0.3">
      <c r="A9" s="109"/>
      <c r="B9" s="107" t="s">
        <v>57</v>
      </c>
      <c r="C9" s="107"/>
      <c r="D9" s="114"/>
      <c r="E9" s="107"/>
      <c r="F9" s="107"/>
      <c r="K9" s="112"/>
      <c r="L9" s="112"/>
      <c r="M9" s="112"/>
      <c r="N9" s="112"/>
      <c r="O9" s="112"/>
    </row>
    <row r="10" spans="1:15" ht="15.6" x14ac:dyDescent="0.3">
      <c r="A10" s="109"/>
      <c r="B10" s="107" t="s">
        <v>58</v>
      </c>
      <c r="C10" s="107"/>
      <c r="D10" s="114"/>
      <c r="E10" s="107"/>
      <c r="F10" s="107"/>
      <c r="K10" s="112"/>
      <c r="L10" s="112"/>
      <c r="M10" s="112"/>
      <c r="N10" s="112"/>
      <c r="O10" s="112"/>
    </row>
    <row r="11" spans="1:15" ht="15.6" x14ac:dyDescent="0.3">
      <c r="A11" s="109"/>
      <c r="B11" s="107" t="s">
        <v>59</v>
      </c>
      <c r="C11" s="107"/>
      <c r="D11" s="114"/>
      <c r="E11" s="107"/>
      <c r="F11" s="107"/>
      <c r="K11" s="112"/>
      <c r="L11" s="112"/>
      <c r="M11" s="112"/>
      <c r="N11" s="112"/>
      <c r="O11" s="112"/>
    </row>
    <row r="12" spans="1:15" ht="15.6" x14ac:dyDescent="0.3">
      <c r="A12" s="109"/>
      <c r="B12" s="107" t="s">
        <v>60</v>
      </c>
      <c r="C12" s="107"/>
      <c r="D12" s="107"/>
      <c r="E12" s="107"/>
      <c r="F12" s="107"/>
      <c r="K12" s="112"/>
      <c r="L12" s="112"/>
      <c r="M12" s="112"/>
      <c r="N12" s="112"/>
      <c r="O12" s="112"/>
    </row>
    <row r="13" spans="1:15" ht="15.6" x14ac:dyDescent="0.3">
      <c r="A13" s="109"/>
      <c r="B13" s="115" t="s">
        <v>61</v>
      </c>
      <c r="C13" s="107"/>
      <c r="D13" s="107"/>
      <c r="E13" s="107"/>
      <c r="F13" s="107"/>
      <c r="K13" s="112"/>
      <c r="L13" s="112"/>
      <c r="M13" s="112"/>
      <c r="N13" s="112"/>
      <c r="O13" s="112"/>
    </row>
    <row r="14" spans="1:15" ht="15.6" x14ac:dyDescent="0.3">
      <c r="A14" s="109"/>
      <c r="B14" s="115"/>
      <c r="C14" s="107"/>
      <c r="D14" s="107"/>
      <c r="E14" s="107"/>
      <c r="F14" s="107"/>
      <c r="K14" s="112"/>
      <c r="L14" s="112"/>
      <c r="M14" s="112"/>
      <c r="N14" s="112"/>
      <c r="O14" s="112"/>
    </row>
    <row r="15" spans="1:15" ht="15.6" x14ac:dyDescent="0.3">
      <c r="A15" s="109"/>
      <c r="B15" s="115" t="s">
        <v>82</v>
      </c>
      <c r="C15" s="116"/>
      <c r="D15" s="107"/>
      <c r="E15" s="107"/>
      <c r="F15" s="107"/>
      <c r="K15" s="112"/>
      <c r="L15" s="112"/>
      <c r="M15" s="112"/>
      <c r="N15" s="112"/>
      <c r="O15" s="112"/>
    </row>
    <row r="16" spans="1:15" ht="15.6" x14ac:dyDescent="0.3">
      <c r="A16" s="109"/>
      <c r="B16" s="107" t="s">
        <v>55</v>
      </c>
      <c r="C16" s="116">
        <v>0</v>
      </c>
      <c r="D16" s="107"/>
      <c r="E16" s="107"/>
      <c r="F16" s="107"/>
      <c r="K16" s="112"/>
      <c r="L16" s="112"/>
      <c r="M16" s="112"/>
      <c r="N16" s="112"/>
      <c r="O16" s="112"/>
    </row>
    <row r="17" spans="1:17" ht="15.6" x14ac:dyDescent="0.3">
      <c r="A17" s="109"/>
      <c r="B17" s="107" t="s">
        <v>62</v>
      </c>
      <c r="C17" s="28">
        <v>0</v>
      </c>
      <c r="D17" s="107"/>
      <c r="E17" s="107"/>
      <c r="F17" s="107"/>
      <c r="K17" s="112"/>
      <c r="L17" s="112"/>
      <c r="M17" s="112"/>
      <c r="N17" s="112"/>
      <c r="O17" s="112"/>
    </row>
    <row r="18" spans="1:17" ht="10.5" customHeight="1" x14ac:dyDescent="0.3">
      <c r="A18" s="118"/>
      <c r="B18" s="119"/>
      <c r="C18" s="120"/>
      <c r="D18" s="120"/>
      <c r="E18" s="120"/>
      <c r="F18" s="120"/>
      <c r="K18" s="112"/>
      <c r="L18" s="112"/>
      <c r="M18" s="112"/>
      <c r="N18" s="112"/>
      <c r="O18" s="112"/>
    </row>
    <row r="19" spans="1:17" ht="23.25" customHeight="1" x14ac:dyDescent="0.4">
      <c r="A19" s="109"/>
      <c r="B19" s="121" t="s">
        <v>45</v>
      </c>
      <c r="C19" s="121"/>
      <c r="D19" s="121"/>
      <c r="E19" s="121"/>
      <c r="F19" s="121"/>
      <c r="K19" s="112"/>
      <c r="L19" s="112"/>
      <c r="M19" s="112"/>
      <c r="N19" s="112"/>
      <c r="O19" s="112"/>
    </row>
    <row r="20" spans="1:17" ht="15.6" x14ac:dyDescent="0.3">
      <c r="A20" s="109"/>
      <c r="B20" s="107"/>
      <c r="C20" s="107"/>
      <c r="D20" s="107"/>
      <c r="E20" s="107"/>
      <c r="F20" s="122"/>
      <c r="K20" s="112"/>
      <c r="L20" s="112"/>
      <c r="M20" s="112"/>
      <c r="N20" s="112"/>
      <c r="O20" s="112"/>
    </row>
    <row r="21" spans="1:17" ht="15.6" x14ac:dyDescent="0.3">
      <c r="A21" s="109"/>
      <c r="B21" s="107" t="s">
        <v>63</v>
      </c>
      <c r="C21" s="107"/>
      <c r="D21" s="28">
        <v>0</v>
      </c>
      <c r="E21" s="123"/>
      <c r="F21" s="124"/>
      <c r="K21" s="112"/>
      <c r="L21" s="112"/>
      <c r="M21" s="112"/>
      <c r="N21" s="112"/>
      <c r="O21" s="112"/>
    </row>
    <row r="22" spans="1:17" ht="15.6" x14ac:dyDescent="0.3">
      <c r="A22" s="109"/>
      <c r="B22" s="107" t="s">
        <v>46</v>
      </c>
      <c r="C22" s="107"/>
      <c r="D22" s="125">
        <v>0</v>
      </c>
      <c r="E22" s="123"/>
      <c r="F22" s="123"/>
      <c r="K22" s="112"/>
      <c r="L22" s="112"/>
      <c r="M22" s="112"/>
      <c r="N22" s="112"/>
      <c r="O22" s="112"/>
    </row>
    <row r="23" spans="1:17" ht="15.6" x14ac:dyDescent="0.3">
      <c r="A23" s="109"/>
      <c r="B23" s="107" t="s">
        <v>47</v>
      </c>
      <c r="C23" s="107"/>
      <c r="D23" s="123">
        <f>D21-D22</f>
        <v>0</v>
      </c>
      <c r="E23" s="123"/>
      <c r="F23" s="123"/>
      <c r="K23" s="112"/>
      <c r="L23" s="112"/>
      <c r="M23" s="112"/>
      <c r="N23" s="112"/>
      <c r="O23" s="112"/>
    </row>
    <row r="24" spans="1:17" ht="15.6" x14ac:dyDescent="0.3">
      <c r="A24" s="109"/>
      <c r="B24" s="126" t="s">
        <v>48</v>
      </c>
      <c r="C24" s="126"/>
      <c r="D24" s="127">
        <v>0.15</v>
      </c>
      <c r="E24" s="128"/>
      <c r="F24" s="129"/>
      <c r="K24" s="112"/>
      <c r="L24" s="112"/>
      <c r="M24" s="112"/>
      <c r="N24" s="112"/>
      <c r="O24" s="112"/>
    </row>
    <row r="25" spans="1:17" ht="15.6" x14ac:dyDescent="0.3">
      <c r="A25" s="109"/>
      <c r="B25" s="107" t="s">
        <v>49</v>
      </c>
      <c r="C25" s="107"/>
      <c r="D25" s="123">
        <f>D23*D24</f>
        <v>0</v>
      </c>
      <c r="E25" s="123"/>
      <c r="F25" s="123"/>
      <c r="K25" s="112"/>
      <c r="L25" s="112"/>
      <c r="M25" s="112"/>
      <c r="N25" s="112"/>
      <c r="O25" s="112"/>
    </row>
    <row r="26" spans="1:17" ht="15.6" x14ac:dyDescent="0.3">
      <c r="A26" s="109"/>
      <c r="B26" s="107"/>
      <c r="C26" s="107"/>
      <c r="D26" s="123"/>
      <c r="E26" s="123"/>
      <c r="F26" s="123"/>
      <c r="K26" s="112"/>
      <c r="L26" s="112"/>
      <c r="M26" s="112"/>
      <c r="N26" s="112"/>
      <c r="O26" s="112"/>
    </row>
    <row r="27" spans="1:17" ht="15.6" x14ac:dyDescent="0.3">
      <c r="A27" s="109"/>
      <c r="B27" s="107" t="s">
        <v>64</v>
      </c>
      <c r="C27" s="107"/>
      <c r="D27" s="123"/>
      <c r="E27" s="123"/>
      <c r="F27" s="123"/>
      <c r="K27" s="112"/>
      <c r="L27" s="112"/>
      <c r="M27" s="112"/>
      <c r="N27" s="112"/>
      <c r="O27" s="112"/>
      <c r="Q27" s="130"/>
    </row>
    <row r="28" spans="1:17" ht="15.6" x14ac:dyDescent="0.3">
      <c r="A28" s="109"/>
      <c r="B28" s="107" t="s">
        <v>65</v>
      </c>
      <c r="C28" s="131">
        <v>45868</v>
      </c>
      <c r="D28" s="29">
        <v>0</v>
      </c>
      <c r="E28" s="123"/>
      <c r="F28" s="123"/>
      <c r="K28" s="112"/>
      <c r="L28" s="112"/>
      <c r="M28" s="112"/>
      <c r="N28" s="112"/>
      <c r="O28" s="112"/>
      <c r="Q28" s="130"/>
    </row>
    <row r="29" spans="1:17" ht="9" customHeight="1" x14ac:dyDescent="0.3">
      <c r="A29" s="109"/>
      <c r="B29" s="107"/>
      <c r="C29" s="107"/>
      <c r="D29" s="123" t="s">
        <v>53</v>
      </c>
      <c r="E29" s="123"/>
      <c r="F29" s="123"/>
      <c r="K29" s="112"/>
      <c r="L29" s="112"/>
      <c r="M29" s="112"/>
      <c r="N29" s="112"/>
      <c r="O29" s="112"/>
    </row>
    <row r="30" spans="1:17" ht="15.6" x14ac:dyDescent="0.3">
      <c r="A30" s="109"/>
      <c r="B30" s="107" t="s">
        <v>66</v>
      </c>
      <c r="C30" s="107"/>
      <c r="D30" s="123" t="str">
        <f>IF($D$28&gt;0,IF($D$28&gt;$D$25,$D$28-$D$25,""),"")</f>
        <v/>
      </c>
      <c r="E30" s="123"/>
      <c r="F30" s="123"/>
      <c r="K30" s="112"/>
      <c r="L30" s="112"/>
      <c r="M30" s="112"/>
      <c r="N30" s="112"/>
      <c r="O30" s="112"/>
    </row>
    <row r="31" spans="1:17" s="101" customFormat="1" ht="15.6" x14ac:dyDescent="0.3">
      <c r="A31" s="132"/>
      <c r="B31" s="107" t="s">
        <v>67</v>
      </c>
      <c r="C31" s="107"/>
      <c r="D31" s="123" t="str">
        <f>IF($D$28&lt;0,IF($D$28&lt;-$D$25,$D$28+$D$25,""),"")</f>
        <v/>
      </c>
      <c r="E31" s="123"/>
      <c r="F31" s="123"/>
      <c r="K31" s="112"/>
      <c r="L31" s="112"/>
      <c r="M31" s="112"/>
      <c r="N31" s="112"/>
      <c r="O31" s="112"/>
    </row>
    <row r="32" spans="1:17" s="101" customFormat="1" ht="6.75" customHeight="1" x14ac:dyDescent="0.3">
      <c r="A32" s="132"/>
      <c r="B32" s="107"/>
      <c r="C32" s="107"/>
      <c r="D32" s="123"/>
      <c r="E32" s="123"/>
      <c r="F32" s="123"/>
      <c r="K32" s="112"/>
      <c r="L32" s="112"/>
      <c r="M32" s="112"/>
      <c r="N32" s="112"/>
      <c r="O32" s="112"/>
    </row>
    <row r="33" spans="1:15" s="101" customFormat="1" ht="15.6" x14ac:dyDescent="0.3">
      <c r="A33" s="132"/>
      <c r="B33" s="107" t="s">
        <v>68</v>
      </c>
      <c r="C33" s="107"/>
      <c r="D33" s="28"/>
      <c r="E33" s="123"/>
      <c r="F33" s="123"/>
      <c r="K33" s="112"/>
      <c r="L33" s="112"/>
      <c r="M33" s="112"/>
      <c r="N33" s="112"/>
      <c r="O33" s="112"/>
    </row>
    <row r="34" spans="1:15" s="101" customFormat="1" ht="15.6" x14ac:dyDescent="0.3">
      <c r="A34" s="132"/>
      <c r="B34" s="107"/>
      <c r="C34" s="107"/>
      <c r="D34" s="123"/>
      <c r="E34" s="123"/>
      <c r="F34" s="123"/>
      <c r="K34" s="112"/>
      <c r="L34" s="112"/>
      <c r="M34" s="112"/>
      <c r="N34" s="112"/>
      <c r="O34" s="112"/>
    </row>
    <row r="35" spans="1:15" s="101" customFormat="1" ht="15.6" x14ac:dyDescent="0.3">
      <c r="A35" s="132"/>
      <c r="B35" s="107"/>
      <c r="C35" s="107"/>
      <c r="D35" s="123"/>
      <c r="E35" s="123"/>
      <c r="F35" s="123"/>
      <c r="K35" s="112"/>
      <c r="L35" s="112"/>
      <c r="M35" s="112"/>
      <c r="N35" s="112"/>
      <c r="O35" s="112"/>
    </row>
    <row r="36" spans="1:15" s="101" customFormat="1" ht="26.25" customHeight="1" x14ac:dyDescent="0.25">
      <c r="A36" s="133"/>
      <c r="B36" s="134"/>
      <c r="C36" s="135"/>
      <c r="D36" s="135"/>
      <c r="E36" s="135"/>
      <c r="F36" s="136"/>
      <c r="G36" s="137"/>
      <c r="H36" s="137"/>
      <c r="K36" s="112"/>
      <c r="L36" s="112"/>
      <c r="M36" s="112"/>
      <c r="N36" s="112"/>
      <c r="O36" s="112"/>
    </row>
    <row r="37" spans="1:15" s="101" customFormat="1" ht="26.25" customHeight="1" x14ac:dyDescent="0.25">
      <c r="A37" s="132"/>
      <c r="B37" s="138"/>
      <c r="C37" s="139"/>
      <c r="D37" s="139"/>
      <c r="E37" s="139"/>
      <c r="F37" s="140"/>
      <c r="G37" s="137"/>
      <c r="H37" s="137"/>
      <c r="K37" s="112"/>
      <c r="L37" s="112"/>
      <c r="M37" s="112"/>
    </row>
    <row r="38" spans="1:15" s="101" customFormat="1" ht="9.75" customHeight="1" x14ac:dyDescent="0.3">
      <c r="A38" s="132"/>
      <c r="B38" s="107"/>
      <c r="C38" s="107"/>
      <c r="D38" s="107"/>
      <c r="E38" s="107"/>
      <c r="F38" s="107"/>
      <c r="G38" s="112"/>
      <c r="H38" s="112"/>
      <c r="K38" s="112"/>
      <c r="L38" s="112"/>
      <c r="M38" s="112"/>
    </row>
  </sheetData>
  <mergeCells count="5">
    <mergeCell ref="A1:F1"/>
    <mergeCell ref="A2:F2"/>
    <mergeCell ref="A3:F3"/>
    <mergeCell ref="B19:F19"/>
    <mergeCell ref="B36:F37"/>
  </mergeCells>
  <conditionalFormatting sqref="C5">
    <cfRule type="duplicateValues" dxfId="0" priority="1"/>
  </conditionalFormatting>
  <pageMargins left="0.7" right="0.7" top="0.75" bottom="0.75" header="0.3" footer="0.3"/>
  <pageSetup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1104900</xdr:colOff>
                    <xdr:row>8</xdr:row>
                    <xdr:rowOff>30480</xdr:rowOff>
                  </from>
                  <to>
                    <xdr:col>2</xdr:col>
                    <xdr:colOff>1341120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1104900</xdr:colOff>
                    <xdr:row>8</xdr:row>
                    <xdr:rowOff>190500</xdr:rowOff>
                  </from>
                  <to>
                    <xdr:col>2</xdr:col>
                    <xdr:colOff>1325880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1104900</xdr:colOff>
                    <xdr:row>9</xdr:row>
                    <xdr:rowOff>190500</xdr:rowOff>
                  </from>
                  <to>
                    <xdr:col>2</xdr:col>
                    <xdr:colOff>1325880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1104900</xdr:colOff>
                    <xdr:row>10</xdr:row>
                    <xdr:rowOff>182880</xdr:rowOff>
                  </from>
                  <to>
                    <xdr:col>2</xdr:col>
                    <xdr:colOff>1409700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1104900</xdr:colOff>
                    <xdr:row>11</xdr:row>
                    <xdr:rowOff>182880</xdr:rowOff>
                  </from>
                  <to>
                    <xdr:col>2</xdr:col>
                    <xdr:colOff>1440180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1]!formprint">
                <anchor moveWithCells="1">
                  <from>
                    <xdr:col>5</xdr:col>
                    <xdr:colOff>304800</xdr:colOff>
                    <xdr:row>0</xdr:row>
                    <xdr:rowOff>60960</xdr:rowOff>
                  </from>
                  <to>
                    <xdr:col>5</xdr:col>
                    <xdr:colOff>1028700</xdr:colOff>
                    <xdr:row>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4"/>
  <sheetViews>
    <sheetView zoomScale="90" zoomScaleNormal="90" workbookViewId="0">
      <selection activeCell="K20" sqref="K20"/>
    </sheetView>
  </sheetViews>
  <sheetFormatPr defaultRowHeight="14.4" x14ac:dyDescent="0.3"/>
  <cols>
    <col min="1" max="1" width="4.6640625" style="1" customWidth="1"/>
    <col min="2" max="2" width="52.88671875" style="1" customWidth="1"/>
    <col min="3" max="3" width="11.33203125" style="8" customWidth="1"/>
    <col min="4" max="4" width="2.6640625" style="1" customWidth="1"/>
    <col min="5" max="5" width="13.5546875" style="4" customWidth="1"/>
    <col min="6" max="6" width="16.44140625" style="4" customWidth="1"/>
    <col min="7" max="7" width="4" style="4" customWidth="1"/>
    <col min="8" max="8" width="11.6640625" style="1" customWidth="1"/>
    <col min="9" max="9" width="10.6640625" bestFit="1" customWidth="1"/>
    <col min="10" max="10" width="9.33203125" bestFit="1" customWidth="1"/>
  </cols>
  <sheetData>
    <row r="1" spans="1:10" s="27" customFormat="1" ht="28.2" customHeight="1" x14ac:dyDescent="0.25">
      <c r="A1" s="97" t="s">
        <v>70</v>
      </c>
      <c r="B1" s="97"/>
      <c r="C1" s="97"/>
      <c r="D1" s="97"/>
      <c r="E1" s="97"/>
      <c r="F1" s="97"/>
      <c r="G1" s="97"/>
      <c r="H1" s="97"/>
    </row>
    <row r="2" spans="1:10" s="27" customFormat="1" ht="28.2" customHeight="1" x14ac:dyDescent="0.25">
      <c r="A2" s="97" t="s">
        <v>71</v>
      </c>
      <c r="B2" s="97"/>
      <c r="C2" s="97"/>
      <c r="D2" s="97"/>
      <c r="E2" s="97"/>
      <c r="F2" s="97"/>
      <c r="G2" s="97"/>
      <c r="H2" s="97"/>
    </row>
    <row r="3" spans="1:10" ht="15" customHeight="1" x14ac:dyDescent="0.25">
      <c r="A3" s="98" t="s">
        <v>77</v>
      </c>
      <c r="B3" s="99"/>
      <c r="C3" s="99"/>
      <c r="D3" s="99"/>
      <c r="E3" s="99"/>
      <c r="F3" s="99"/>
      <c r="G3" s="99"/>
      <c r="H3" s="99"/>
    </row>
    <row r="4" spans="1:10" x14ac:dyDescent="0.3">
      <c r="A4" s="2"/>
      <c r="B4" s="2"/>
      <c r="C4" s="7"/>
      <c r="D4" s="2"/>
      <c r="E4" s="3"/>
      <c r="F4" s="3"/>
      <c r="G4" s="3"/>
    </row>
    <row r="5" spans="1:10" ht="18.600000000000001" thickBot="1" x14ac:dyDescent="0.4">
      <c r="A5" s="39"/>
      <c r="B5" s="39"/>
      <c r="C5" s="40" t="s">
        <v>1</v>
      </c>
      <c r="D5" s="39"/>
      <c r="E5" s="41" t="s">
        <v>72</v>
      </c>
      <c r="F5" s="41" t="s">
        <v>73</v>
      </c>
      <c r="G5" s="42"/>
      <c r="H5" s="39"/>
      <c r="I5" s="43"/>
      <c r="J5" s="43"/>
    </row>
    <row r="6" spans="1:10" ht="18" x14ac:dyDescent="0.35">
      <c r="A6" s="44" t="s">
        <v>0</v>
      </c>
      <c r="B6" s="39"/>
      <c r="C6" s="45"/>
      <c r="D6" s="39"/>
      <c r="E6" s="46"/>
      <c r="F6" s="46"/>
      <c r="G6" s="46"/>
      <c r="H6" s="39"/>
      <c r="I6" s="43"/>
      <c r="J6" s="43"/>
    </row>
    <row r="7" spans="1:10" ht="18" x14ac:dyDescent="0.35">
      <c r="A7" s="47" t="s">
        <v>12</v>
      </c>
      <c r="B7" s="39"/>
      <c r="C7" s="48"/>
      <c r="D7" s="39"/>
      <c r="E7" s="49"/>
      <c r="F7" s="42"/>
      <c r="G7" s="42"/>
      <c r="H7" s="39"/>
      <c r="I7" s="43"/>
      <c r="J7" s="43"/>
    </row>
    <row r="8" spans="1:10" ht="18" x14ac:dyDescent="0.35">
      <c r="A8" s="44"/>
      <c r="B8" s="39" t="s">
        <v>16</v>
      </c>
      <c r="C8" s="50">
        <f>SUM(E8:F8)</f>
        <v>0</v>
      </c>
      <c r="D8" s="51"/>
      <c r="E8" s="52">
        <v>0</v>
      </c>
      <c r="F8" s="52">
        <v>0</v>
      </c>
      <c r="G8" s="53"/>
      <c r="H8" s="39"/>
      <c r="I8" s="43"/>
      <c r="J8" s="43"/>
    </row>
    <row r="9" spans="1:10" ht="18" x14ac:dyDescent="0.35">
      <c r="A9" s="44"/>
      <c r="B9" s="39" t="s">
        <v>16</v>
      </c>
      <c r="C9" s="50">
        <f>SUM(E9:F9)</f>
        <v>0</v>
      </c>
      <c r="D9" s="51"/>
      <c r="E9" s="52"/>
      <c r="F9" s="52"/>
      <c r="G9" s="53"/>
      <c r="H9" s="54"/>
      <c r="I9" s="55"/>
      <c r="J9" s="43"/>
    </row>
    <row r="10" spans="1:10" ht="18" x14ac:dyDescent="0.35">
      <c r="A10" s="44"/>
      <c r="B10" s="39" t="s">
        <v>17</v>
      </c>
      <c r="C10" s="50">
        <f>SUM(E10:F10)</f>
        <v>0</v>
      </c>
      <c r="D10" s="56"/>
      <c r="E10" s="52">
        <f>E8*0.4</f>
        <v>0</v>
      </c>
      <c r="F10" s="52">
        <f>F8*0.4</f>
        <v>0</v>
      </c>
      <c r="G10" s="53"/>
      <c r="H10" s="54"/>
      <c r="I10" s="55"/>
      <c r="J10" s="43"/>
    </row>
    <row r="11" spans="1:10" ht="18" x14ac:dyDescent="0.35">
      <c r="A11" s="39"/>
      <c r="B11" s="57" t="s">
        <v>2</v>
      </c>
      <c r="C11" s="58">
        <f>SUM(C8:C10)</f>
        <v>0</v>
      </c>
      <c r="D11" s="56"/>
      <c r="E11" s="59">
        <f>SUM(E8:E10)</f>
        <v>0</v>
      </c>
      <c r="F11" s="59">
        <f t="shared" ref="F11" si="0">SUM(F8:F10)</f>
        <v>0</v>
      </c>
      <c r="G11" s="60"/>
      <c r="H11" s="39"/>
      <c r="I11" s="43"/>
      <c r="J11" s="43"/>
    </row>
    <row r="12" spans="1:10" ht="18" x14ac:dyDescent="0.35">
      <c r="A12" s="39"/>
      <c r="B12" s="57"/>
      <c r="C12" s="56"/>
      <c r="D12" s="56"/>
      <c r="E12" s="51"/>
      <c r="F12" s="51"/>
      <c r="G12" s="61"/>
      <c r="H12" s="62"/>
      <c r="I12" s="43"/>
      <c r="J12" s="43"/>
    </row>
    <row r="13" spans="1:10" ht="18" x14ac:dyDescent="0.35">
      <c r="A13" s="39"/>
      <c r="B13" s="39"/>
      <c r="C13" s="56"/>
      <c r="D13" s="56"/>
      <c r="E13" s="56"/>
      <c r="F13" s="56"/>
      <c r="G13" s="46"/>
      <c r="H13" s="39"/>
      <c r="I13" s="43"/>
      <c r="J13" s="43"/>
    </row>
    <row r="14" spans="1:10" ht="18" x14ac:dyDescent="0.35">
      <c r="A14" s="44" t="s">
        <v>3</v>
      </c>
      <c r="B14" s="39"/>
      <c r="C14" s="56"/>
      <c r="D14" s="56"/>
      <c r="E14" s="56"/>
      <c r="F14" s="56"/>
      <c r="G14" s="46"/>
      <c r="H14" s="39"/>
      <c r="I14" s="43"/>
      <c r="J14" s="43"/>
    </row>
    <row r="15" spans="1:10" ht="18" x14ac:dyDescent="0.35">
      <c r="A15" s="39"/>
      <c r="B15" s="39"/>
      <c r="C15" s="63">
        <f t="shared" ref="C15:C22" si="1">SUM(E15:F15)</f>
        <v>0</v>
      </c>
      <c r="D15" s="56"/>
      <c r="E15" s="64">
        <v>0</v>
      </c>
      <c r="F15" s="64">
        <v>0</v>
      </c>
      <c r="G15" s="46"/>
      <c r="H15" s="39"/>
      <c r="I15" s="43"/>
      <c r="J15" s="43"/>
    </row>
    <row r="16" spans="1:10" ht="18" x14ac:dyDescent="0.35">
      <c r="A16" s="39"/>
      <c r="B16" s="39"/>
      <c r="C16" s="63">
        <f t="shared" si="1"/>
        <v>0</v>
      </c>
      <c r="D16" s="56"/>
      <c r="E16" s="64"/>
      <c r="F16" s="64"/>
      <c r="G16" s="46"/>
      <c r="H16" s="39"/>
      <c r="I16" s="43"/>
      <c r="J16" s="43"/>
    </row>
    <row r="17" spans="1:22" ht="18" x14ac:dyDescent="0.35">
      <c r="A17" s="39"/>
      <c r="B17" s="39"/>
      <c r="C17" s="63">
        <f t="shared" si="1"/>
        <v>0</v>
      </c>
      <c r="D17" s="56"/>
      <c r="E17" s="64"/>
      <c r="F17" s="64"/>
      <c r="G17" s="46"/>
      <c r="H17" s="39"/>
      <c r="I17" s="43"/>
      <c r="J17" s="43"/>
    </row>
    <row r="18" spans="1:22" ht="18" x14ac:dyDescent="0.35">
      <c r="A18" s="39"/>
      <c r="B18" s="39"/>
      <c r="C18" s="63">
        <f t="shared" si="1"/>
        <v>0</v>
      </c>
      <c r="D18" s="56"/>
      <c r="E18" s="64">
        <v>0</v>
      </c>
      <c r="F18" s="64"/>
      <c r="G18" s="46"/>
      <c r="H18" s="39"/>
      <c r="I18" s="43"/>
      <c r="J18" s="43"/>
    </row>
    <row r="19" spans="1:22" ht="18" x14ac:dyDescent="0.35">
      <c r="A19" s="39"/>
      <c r="B19" s="39"/>
      <c r="C19" s="65">
        <f t="shared" si="1"/>
        <v>0</v>
      </c>
      <c r="D19" s="56"/>
      <c r="E19" s="64">
        <v>0</v>
      </c>
      <c r="F19" s="64"/>
      <c r="G19" s="46"/>
      <c r="H19" s="39"/>
      <c r="I19" s="43"/>
      <c r="J19" s="43"/>
      <c r="Q19">
        <v>1</v>
      </c>
    </row>
    <row r="20" spans="1:22" ht="18" x14ac:dyDescent="0.35">
      <c r="A20" s="39"/>
      <c r="B20" s="39"/>
      <c r="C20" s="65">
        <f t="shared" si="1"/>
        <v>0</v>
      </c>
      <c r="D20" s="56"/>
      <c r="E20" s="64"/>
      <c r="F20" s="64">
        <v>0</v>
      </c>
      <c r="G20" s="46"/>
      <c r="H20" s="39"/>
      <c r="I20" s="43"/>
      <c r="J20" s="43"/>
    </row>
    <row r="21" spans="1:22" ht="18" x14ac:dyDescent="0.35">
      <c r="A21" s="39"/>
      <c r="B21" s="39"/>
      <c r="C21" s="65">
        <f t="shared" si="1"/>
        <v>0</v>
      </c>
      <c r="D21" s="56"/>
      <c r="E21" s="64">
        <v>0</v>
      </c>
      <c r="F21" s="64"/>
      <c r="G21" s="46"/>
      <c r="H21" s="54"/>
      <c r="I21" s="66"/>
      <c r="J21" s="43"/>
    </row>
    <row r="22" spans="1:22" ht="18" x14ac:dyDescent="0.35">
      <c r="A22" s="39"/>
      <c r="B22" s="39"/>
      <c r="C22" s="65">
        <f t="shared" si="1"/>
        <v>0</v>
      </c>
      <c r="D22" s="56"/>
      <c r="E22" s="64">
        <v>0</v>
      </c>
      <c r="F22" s="64">
        <v>0</v>
      </c>
      <c r="G22" s="46"/>
      <c r="H22" s="39"/>
      <c r="I22" s="43"/>
      <c r="J22" s="43"/>
      <c r="U22" s="34"/>
      <c r="V22" s="35"/>
    </row>
    <row r="23" spans="1:22" ht="18" x14ac:dyDescent="0.35">
      <c r="A23" s="39"/>
      <c r="B23" s="57" t="s">
        <v>4</v>
      </c>
      <c r="C23" s="67">
        <f>SUM(C15:C22)</f>
        <v>0</v>
      </c>
      <c r="D23" s="56"/>
      <c r="E23" s="68">
        <f t="shared" ref="E23:F23" si="2">SUM(E15:E22)</f>
        <v>0</v>
      </c>
      <c r="F23" s="68">
        <f t="shared" si="2"/>
        <v>0</v>
      </c>
      <c r="G23" s="46"/>
      <c r="H23" s="39"/>
      <c r="I23" s="39"/>
      <c r="J23" s="39"/>
      <c r="K23" s="1"/>
      <c r="L23" s="1"/>
      <c r="U23" s="34"/>
      <c r="V23" s="35"/>
    </row>
    <row r="24" spans="1:22" ht="18" x14ac:dyDescent="0.35">
      <c r="A24" s="39"/>
      <c r="B24" s="39"/>
      <c r="C24" s="56"/>
      <c r="D24" s="56"/>
      <c r="E24" s="56"/>
      <c r="F24" s="56"/>
      <c r="G24" s="46"/>
      <c r="H24" s="69"/>
      <c r="I24" s="43"/>
      <c r="J24" s="43"/>
      <c r="U24" s="34"/>
      <c r="V24" s="36"/>
    </row>
    <row r="25" spans="1:22" ht="18" x14ac:dyDescent="0.35">
      <c r="A25" s="44" t="s">
        <v>5</v>
      </c>
      <c r="B25" s="39"/>
      <c r="C25" s="70"/>
      <c r="D25" s="70"/>
      <c r="E25" s="70"/>
      <c r="F25" s="70"/>
      <c r="G25" s="42"/>
      <c r="H25" s="69"/>
      <c r="I25" s="43"/>
      <c r="J25" s="43"/>
      <c r="U25" s="34"/>
      <c r="V25" s="35"/>
    </row>
    <row r="26" spans="1:22" ht="18" x14ac:dyDescent="0.35">
      <c r="A26" s="44"/>
      <c r="B26" s="39" t="s">
        <v>74</v>
      </c>
      <c r="C26" s="71">
        <f>SUM(E26:F26)</f>
        <v>0</v>
      </c>
      <c r="D26" s="72"/>
      <c r="E26" s="73">
        <v>0</v>
      </c>
      <c r="F26" s="73">
        <v>0</v>
      </c>
      <c r="G26" s="46"/>
      <c r="H26" s="54"/>
      <c r="I26" s="55"/>
      <c r="J26" s="43"/>
      <c r="K26" s="32"/>
      <c r="U26" s="34"/>
      <c r="V26" s="35"/>
    </row>
    <row r="27" spans="1:22" ht="18" x14ac:dyDescent="0.35">
      <c r="A27" s="39"/>
      <c r="B27" s="57" t="s">
        <v>6</v>
      </c>
      <c r="C27" s="74">
        <f>+C26</f>
        <v>0</v>
      </c>
      <c r="D27" s="56"/>
      <c r="E27" s="74">
        <f>+E26</f>
        <v>0</v>
      </c>
      <c r="F27" s="74">
        <f>+F26</f>
        <v>0</v>
      </c>
      <c r="G27" s="75"/>
      <c r="H27" s="39"/>
      <c r="I27" s="43"/>
      <c r="J27" s="43"/>
      <c r="K27" s="33"/>
      <c r="U27" s="34"/>
      <c r="V27" s="35"/>
    </row>
    <row r="28" spans="1:22" ht="18" x14ac:dyDescent="0.35">
      <c r="A28" s="39"/>
      <c r="B28" s="39"/>
      <c r="C28" s="56"/>
      <c r="D28" s="56"/>
      <c r="E28" s="51"/>
      <c r="F28" s="51"/>
      <c r="G28" s="46"/>
      <c r="H28" s="39"/>
      <c r="I28" s="43"/>
      <c r="J28" s="43"/>
      <c r="U28" s="1"/>
    </row>
    <row r="29" spans="1:22" ht="18" x14ac:dyDescent="0.35">
      <c r="A29" s="57" t="s">
        <v>7</v>
      </c>
      <c r="B29" s="39"/>
      <c r="C29" s="74">
        <f>SUM(E29:F29)</f>
        <v>0</v>
      </c>
      <c r="D29" s="56"/>
      <c r="E29" s="74">
        <f>SUM(E11,E23,E27)</f>
        <v>0</v>
      </c>
      <c r="F29" s="74">
        <f>SUM(F11,F23,F27)</f>
        <v>0</v>
      </c>
      <c r="G29" s="46"/>
      <c r="H29" s="39"/>
      <c r="I29" s="43"/>
      <c r="J29" s="43"/>
    </row>
    <row r="30" spans="1:22" ht="18" x14ac:dyDescent="0.35">
      <c r="A30" s="39"/>
      <c r="B30" s="39"/>
      <c r="C30" s="56"/>
      <c r="D30" s="56"/>
      <c r="E30" s="56"/>
      <c r="F30" s="56"/>
      <c r="G30" s="46"/>
      <c r="H30" s="39"/>
      <c r="I30" s="43"/>
      <c r="J30" s="43"/>
    </row>
    <row r="31" spans="1:22" ht="18" x14ac:dyDescent="0.35">
      <c r="A31" s="39"/>
      <c r="B31" s="39" t="s">
        <v>9</v>
      </c>
      <c r="C31" s="65">
        <f>SUM(E31:F31)</f>
        <v>0</v>
      </c>
      <c r="D31" s="56"/>
      <c r="E31" s="64">
        <v>0</v>
      </c>
      <c r="F31" s="64">
        <v>0</v>
      </c>
      <c r="G31" s="46"/>
      <c r="H31" s="39"/>
      <c r="I31" s="76"/>
      <c r="J31" s="43"/>
    </row>
    <row r="32" spans="1:22" ht="18" x14ac:dyDescent="0.35">
      <c r="A32" s="39"/>
      <c r="B32" s="39" t="s">
        <v>10</v>
      </c>
      <c r="C32" s="65">
        <f>SUM(E32:F32)</f>
        <v>0</v>
      </c>
      <c r="D32" s="56"/>
      <c r="E32" s="64">
        <v>0</v>
      </c>
      <c r="F32" s="64">
        <v>0</v>
      </c>
      <c r="G32" s="46"/>
      <c r="H32" s="54"/>
      <c r="I32" s="55"/>
      <c r="J32" s="43"/>
    </row>
    <row r="33" spans="1:14" ht="18" x14ac:dyDescent="0.35">
      <c r="A33" s="57" t="s">
        <v>11</v>
      </c>
      <c r="B33" s="39"/>
      <c r="C33" s="74">
        <f>SUM(E33:F33)</f>
        <v>0</v>
      </c>
      <c r="D33" s="56"/>
      <c r="E33" s="74">
        <f>+E29+E31-E32</f>
        <v>0</v>
      </c>
      <c r="F33" s="74">
        <f>+F29+F31-F32</f>
        <v>0</v>
      </c>
      <c r="G33" s="46"/>
      <c r="H33" s="39"/>
      <c r="I33" s="43"/>
      <c r="J33" s="43"/>
    </row>
    <row r="34" spans="1:14" ht="18" x14ac:dyDescent="0.35">
      <c r="A34" s="57" t="s">
        <v>52</v>
      </c>
      <c r="B34" s="39"/>
      <c r="C34" s="77">
        <f>SUM(E34:F34)</f>
        <v>0</v>
      </c>
      <c r="D34" s="56"/>
      <c r="E34" s="78">
        <v>0</v>
      </c>
      <c r="F34" s="78">
        <v>0</v>
      </c>
      <c r="G34" s="46"/>
      <c r="H34" s="39"/>
      <c r="I34" s="43"/>
      <c r="J34" s="43"/>
    </row>
    <row r="35" spans="1:14" ht="18.600000000000001" thickBot="1" x14ac:dyDescent="0.4">
      <c r="A35" s="57" t="s">
        <v>8</v>
      </c>
      <c r="B35" s="39"/>
      <c r="C35" s="79">
        <f>SUM(E35:F35)</f>
        <v>0</v>
      </c>
      <c r="D35" s="56"/>
      <c r="E35" s="80">
        <f>SUM(E33:E34)</f>
        <v>0</v>
      </c>
      <c r="F35" s="80">
        <f>SUM(F33:F34)</f>
        <v>0</v>
      </c>
      <c r="G35" s="46"/>
      <c r="H35" s="39"/>
      <c r="I35" s="43"/>
      <c r="J35" s="43"/>
    </row>
    <row r="36" spans="1:14" ht="18.600000000000001" thickTop="1" x14ac:dyDescent="0.35">
      <c r="A36" s="57"/>
      <c r="B36" s="39"/>
      <c r="C36" s="45"/>
      <c r="D36" s="39"/>
      <c r="E36" s="46"/>
      <c r="F36" s="46"/>
      <c r="G36" s="46"/>
      <c r="H36" s="39"/>
      <c r="I36" s="43"/>
      <c r="J36" s="43"/>
    </row>
    <row r="37" spans="1:14" ht="18" x14ac:dyDescent="0.35">
      <c r="A37" s="39"/>
      <c r="B37" s="39" t="s">
        <v>15</v>
      </c>
      <c r="C37" s="48"/>
      <c r="D37" s="39"/>
      <c r="E37" s="81">
        <v>1</v>
      </c>
      <c r="F37" s="81">
        <v>1</v>
      </c>
      <c r="G37" s="46"/>
      <c r="H37" s="39"/>
      <c r="I37" s="82"/>
      <c r="J37" s="82"/>
      <c r="K37" s="30"/>
    </row>
    <row r="38" spans="1:14" s="25" customFormat="1" ht="18" x14ac:dyDescent="0.35">
      <c r="A38" s="83"/>
      <c r="B38" s="83"/>
      <c r="C38" s="84"/>
      <c r="D38" s="83"/>
      <c r="E38" s="85"/>
      <c r="F38" s="85"/>
      <c r="G38" s="86"/>
      <c r="H38" s="83"/>
      <c r="I38" s="87"/>
      <c r="J38" s="87"/>
      <c r="K38" s="24"/>
    </row>
    <row r="39" spans="1:14" ht="18.600000000000001" thickBot="1" x14ac:dyDescent="0.4">
      <c r="A39" s="39"/>
      <c r="B39" s="39"/>
      <c r="C39" s="45"/>
      <c r="D39" s="39"/>
      <c r="E39" s="41" t="s">
        <v>72</v>
      </c>
      <c r="F39" s="41" t="s">
        <v>73</v>
      </c>
      <c r="G39" s="42"/>
      <c r="H39" s="39"/>
      <c r="I39" s="42"/>
      <c r="J39" s="43"/>
    </row>
    <row r="40" spans="1:14" s="5" customFormat="1" ht="18" x14ac:dyDescent="0.35">
      <c r="A40" s="39" t="s">
        <v>13</v>
      </c>
      <c r="B40" s="39"/>
      <c r="C40" s="45"/>
      <c r="D40" s="39"/>
      <c r="E40" s="88">
        <f>E35/E37</f>
        <v>0</v>
      </c>
      <c r="F40" s="89">
        <f>F35/F37</f>
        <v>0</v>
      </c>
      <c r="G40" s="46"/>
      <c r="H40" s="54"/>
      <c r="I40" s="55"/>
      <c r="J40" s="43"/>
    </row>
    <row r="41" spans="1:14" s="6" customFormat="1" ht="18" x14ac:dyDescent="0.35">
      <c r="A41" s="57" t="s">
        <v>76</v>
      </c>
      <c r="B41" s="57"/>
      <c r="C41" s="90"/>
      <c r="D41" s="57"/>
      <c r="E41" s="91"/>
      <c r="F41" s="91"/>
      <c r="G41" s="92"/>
      <c r="H41" s="93"/>
      <c r="I41" s="94"/>
      <c r="J41" s="93"/>
    </row>
    <row r="42" spans="1:14" ht="18" x14ac:dyDescent="0.35">
      <c r="A42" s="39"/>
      <c r="B42" s="39"/>
      <c r="C42" s="45"/>
      <c r="D42" s="39"/>
      <c r="E42" s="46"/>
      <c r="F42" s="46"/>
      <c r="G42" s="46"/>
      <c r="H42" s="39"/>
      <c r="I42" s="43"/>
      <c r="J42" s="43"/>
      <c r="M42" s="5"/>
      <c r="N42" s="5"/>
    </row>
    <row r="43" spans="1:14" ht="18" x14ac:dyDescent="0.35">
      <c r="A43" s="39" t="s">
        <v>14</v>
      </c>
      <c r="B43" s="39"/>
      <c r="C43" s="95">
        <f>SUM(E43:G43)</f>
        <v>0</v>
      </c>
      <c r="D43" s="39"/>
      <c r="E43" s="96">
        <f>E37*E41</f>
        <v>0</v>
      </c>
      <c r="F43" s="96">
        <f>F37*F41</f>
        <v>0</v>
      </c>
      <c r="G43" s="46"/>
      <c r="H43" s="39"/>
      <c r="I43" s="46"/>
      <c r="J43" s="46"/>
    </row>
    <row r="44" spans="1:14" ht="18" x14ac:dyDescent="0.35">
      <c r="A44" s="39"/>
      <c r="B44" s="39"/>
      <c r="C44" s="45"/>
      <c r="D44" s="39"/>
      <c r="E44" s="46"/>
      <c r="F44" s="46"/>
      <c r="G44" s="46"/>
      <c r="H44" s="39"/>
      <c r="I44" s="46"/>
      <c r="J44" s="43"/>
    </row>
    <row r="45" spans="1:14" ht="18" x14ac:dyDescent="0.35">
      <c r="A45" s="39"/>
      <c r="B45" s="39"/>
      <c r="C45" s="45"/>
      <c r="D45" s="39"/>
      <c r="E45" s="46"/>
      <c r="F45" s="46"/>
      <c r="G45" s="46"/>
      <c r="H45" s="39"/>
      <c r="I45" s="43"/>
      <c r="J45" s="43"/>
    </row>
    <row r="46" spans="1:14" ht="18" x14ac:dyDescent="0.35">
      <c r="A46" s="39"/>
      <c r="B46" s="39"/>
      <c r="C46" s="45"/>
      <c r="D46" s="39"/>
      <c r="E46" s="46"/>
      <c r="F46" s="46"/>
      <c r="G46" s="46"/>
      <c r="H46" s="39"/>
      <c r="I46" s="43"/>
      <c r="J46" s="43"/>
    </row>
    <row r="47" spans="1:14" ht="18" x14ac:dyDescent="0.35">
      <c r="A47" s="39"/>
      <c r="B47" s="39"/>
      <c r="C47" s="45"/>
      <c r="D47" s="39"/>
      <c r="E47" s="46"/>
      <c r="F47" s="46"/>
      <c r="G47" s="46"/>
      <c r="H47" s="39"/>
      <c r="I47" s="43"/>
      <c r="J47" s="43"/>
    </row>
    <row r="48" spans="1:14" ht="18" x14ac:dyDescent="0.35">
      <c r="A48" s="39"/>
      <c r="B48" s="39"/>
      <c r="C48" s="45"/>
      <c r="D48" s="39"/>
      <c r="E48" s="46"/>
      <c r="F48" s="46"/>
      <c r="G48" s="46"/>
      <c r="H48" s="39"/>
      <c r="I48" s="43"/>
      <c r="J48" s="43"/>
    </row>
    <row r="49" spans="1:10" ht="18" x14ac:dyDescent="0.35">
      <c r="A49" s="39"/>
      <c r="B49" s="39"/>
      <c r="C49" s="45"/>
      <c r="D49" s="39"/>
      <c r="E49" s="46"/>
      <c r="F49" s="46"/>
      <c r="G49" s="46"/>
      <c r="H49" s="39"/>
      <c r="I49" s="43"/>
      <c r="J49" s="43"/>
    </row>
    <row r="50" spans="1:10" ht="18" x14ac:dyDescent="0.35">
      <c r="A50" s="39"/>
      <c r="B50" s="39"/>
      <c r="C50" s="45"/>
      <c r="D50" s="39"/>
      <c r="E50" s="46"/>
      <c r="F50" s="46"/>
      <c r="G50" s="46"/>
      <c r="H50" s="39"/>
      <c r="I50" s="43"/>
      <c r="J50" s="43"/>
    </row>
    <row r="51" spans="1:10" ht="18" x14ac:dyDescent="0.35">
      <c r="A51" s="39"/>
      <c r="B51" s="39"/>
      <c r="C51" s="45"/>
      <c r="D51" s="39"/>
      <c r="E51" s="46"/>
      <c r="F51" s="46"/>
      <c r="G51" s="46"/>
      <c r="H51" s="39"/>
      <c r="I51" s="43"/>
      <c r="J51" s="43"/>
    </row>
    <row r="52" spans="1:10" ht="18" x14ac:dyDescent="0.35">
      <c r="A52" s="39"/>
      <c r="B52" s="39"/>
      <c r="C52" s="45"/>
      <c r="D52" s="39"/>
      <c r="E52" s="46"/>
      <c r="F52" s="46"/>
      <c r="G52" s="46"/>
      <c r="H52" s="39"/>
      <c r="I52" s="43"/>
      <c r="J52" s="43"/>
    </row>
    <row r="53" spans="1:10" ht="18" x14ac:dyDescent="0.35">
      <c r="A53" s="39"/>
      <c r="B53" s="39"/>
      <c r="C53" s="45"/>
      <c r="D53" s="39"/>
      <c r="E53" s="46"/>
      <c r="F53" s="46"/>
      <c r="G53" s="46"/>
      <c r="H53" s="39"/>
      <c r="I53" s="43"/>
      <c r="J53" s="43"/>
    </row>
    <row r="54" spans="1:10" ht="18" x14ac:dyDescent="0.35">
      <c r="A54" s="39"/>
      <c r="B54" s="39"/>
      <c r="C54" s="45"/>
      <c r="D54" s="39"/>
      <c r="E54" s="46"/>
      <c r="F54" s="46"/>
      <c r="G54" s="46"/>
      <c r="H54" s="39"/>
      <c r="I54" s="43"/>
      <c r="J54" s="43"/>
    </row>
    <row r="55" spans="1:10" ht="18" x14ac:dyDescent="0.35">
      <c r="A55" s="39"/>
      <c r="B55" s="39"/>
      <c r="C55" s="45"/>
      <c r="D55" s="39"/>
      <c r="E55" s="46"/>
      <c r="F55" s="46"/>
      <c r="G55" s="46"/>
      <c r="H55" s="39"/>
      <c r="I55" s="43"/>
      <c r="J55" s="43"/>
    </row>
    <row r="56" spans="1:10" ht="18" x14ac:dyDescent="0.35">
      <c r="A56" s="39"/>
      <c r="B56" s="39"/>
      <c r="C56" s="45"/>
      <c r="D56" s="39"/>
      <c r="E56" s="46"/>
      <c r="F56" s="46"/>
      <c r="G56" s="46"/>
      <c r="H56" s="39"/>
      <c r="I56" s="43"/>
      <c r="J56" s="43"/>
    </row>
    <row r="57" spans="1:10" ht="18" x14ac:dyDescent="0.35">
      <c r="A57" s="39"/>
      <c r="B57" s="39"/>
      <c r="C57" s="45"/>
      <c r="D57" s="39"/>
      <c r="E57" s="46"/>
      <c r="F57" s="46"/>
      <c r="G57" s="46"/>
      <c r="H57" s="39"/>
      <c r="I57" s="43"/>
      <c r="J57" s="43"/>
    </row>
    <row r="58" spans="1:10" ht="18" x14ac:dyDescent="0.35">
      <c r="A58" s="39"/>
      <c r="B58" s="39"/>
      <c r="C58" s="45"/>
      <c r="D58" s="39"/>
      <c r="E58" s="46"/>
      <c r="F58" s="46"/>
      <c r="G58" s="46"/>
      <c r="H58" s="39"/>
      <c r="I58" s="43"/>
      <c r="J58" s="43"/>
    </row>
    <row r="59" spans="1:10" ht="18" x14ac:dyDescent="0.35">
      <c r="A59" s="39"/>
      <c r="B59" s="39"/>
      <c r="C59" s="45"/>
      <c r="D59" s="39"/>
      <c r="E59" s="46"/>
      <c r="F59" s="46"/>
      <c r="G59" s="46"/>
      <c r="H59" s="39"/>
      <c r="I59" s="43"/>
      <c r="J59" s="43"/>
    </row>
    <row r="60" spans="1:10" ht="18" x14ac:dyDescent="0.35">
      <c r="A60" s="39"/>
      <c r="B60" s="39"/>
      <c r="C60" s="45"/>
      <c r="D60" s="39"/>
      <c r="E60" s="46"/>
      <c r="F60" s="46"/>
      <c r="G60" s="46"/>
      <c r="H60" s="39"/>
      <c r="I60" s="43"/>
      <c r="J60" s="43"/>
    </row>
    <row r="61" spans="1:10" ht="18" x14ac:dyDescent="0.35">
      <c r="A61" s="39"/>
      <c r="B61" s="39"/>
      <c r="C61" s="45"/>
      <c r="D61" s="39"/>
      <c r="E61" s="46"/>
      <c r="F61" s="46"/>
      <c r="G61" s="46"/>
      <c r="H61" s="39"/>
      <c r="I61" s="43"/>
      <c r="J61" s="43"/>
    </row>
    <row r="62" spans="1:10" ht="18" x14ac:dyDescent="0.35">
      <c r="A62" s="39"/>
      <c r="B62" s="39"/>
      <c r="C62" s="45"/>
      <c r="D62" s="39"/>
      <c r="E62" s="46"/>
      <c r="F62" s="46"/>
      <c r="G62" s="46"/>
      <c r="H62" s="39"/>
      <c r="I62" s="43"/>
      <c r="J62" s="43"/>
    </row>
    <row r="63" spans="1:10" ht="18" x14ac:dyDescent="0.35">
      <c r="A63" s="39"/>
      <c r="B63" s="39"/>
      <c r="C63" s="45"/>
      <c r="D63" s="39"/>
      <c r="E63" s="46"/>
      <c r="F63" s="46"/>
      <c r="G63" s="46"/>
      <c r="H63" s="39"/>
      <c r="I63" s="43"/>
      <c r="J63" s="43"/>
    </row>
    <row r="64" spans="1:10" ht="18" x14ac:dyDescent="0.35">
      <c r="A64" s="39"/>
      <c r="B64" s="39"/>
      <c r="C64" s="45"/>
      <c r="D64" s="39"/>
      <c r="E64" s="46"/>
      <c r="F64" s="46"/>
      <c r="G64" s="46"/>
      <c r="H64" s="39"/>
      <c r="I64" s="43"/>
      <c r="J64" s="43"/>
    </row>
    <row r="65" spans="1:10" ht="18" x14ac:dyDescent="0.35">
      <c r="A65" s="39"/>
      <c r="B65" s="39"/>
      <c r="C65" s="45"/>
      <c r="D65" s="39"/>
      <c r="E65" s="46"/>
      <c r="F65" s="46"/>
      <c r="G65" s="46"/>
      <c r="H65" s="39"/>
      <c r="I65" s="43"/>
      <c r="J65" s="43"/>
    </row>
    <row r="66" spans="1:10" ht="18" x14ac:dyDescent="0.35">
      <c r="A66" s="39"/>
      <c r="B66" s="39"/>
      <c r="C66" s="45"/>
      <c r="D66" s="39"/>
      <c r="E66" s="46"/>
      <c r="F66" s="46"/>
      <c r="G66" s="46"/>
      <c r="H66" s="39"/>
      <c r="I66" s="43"/>
      <c r="J66" s="43"/>
    </row>
    <row r="67" spans="1:10" ht="18" x14ac:dyDescent="0.35">
      <c r="A67" s="39"/>
      <c r="B67" s="39"/>
      <c r="C67" s="45"/>
      <c r="D67" s="39"/>
      <c r="E67" s="46"/>
      <c r="F67" s="46"/>
      <c r="G67" s="46"/>
      <c r="H67" s="39"/>
      <c r="I67" s="43"/>
      <c r="J67" s="43"/>
    </row>
    <row r="68" spans="1:10" ht="18" x14ac:dyDescent="0.35">
      <c r="A68" s="39"/>
      <c r="B68" s="39"/>
      <c r="C68" s="45"/>
      <c r="D68" s="39"/>
      <c r="E68" s="46"/>
      <c r="F68" s="46"/>
      <c r="G68" s="46"/>
      <c r="H68" s="39"/>
      <c r="I68" s="43"/>
      <c r="J68" s="43"/>
    </row>
    <row r="69" spans="1:10" ht="18" x14ac:dyDescent="0.35">
      <c r="A69" s="39"/>
      <c r="B69" s="39"/>
      <c r="C69" s="45"/>
      <c r="D69" s="39"/>
      <c r="E69" s="46"/>
      <c r="F69" s="46"/>
      <c r="G69" s="46"/>
      <c r="H69" s="39"/>
      <c r="I69" s="43"/>
      <c r="J69" s="43"/>
    </row>
    <row r="70" spans="1:10" ht="18" x14ac:dyDescent="0.35">
      <c r="A70" s="39"/>
      <c r="B70" s="39"/>
      <c r="C70" s="45"/>
      <c r="D70" s="39"/>
      <c r="E70" s="46"/>
      <c r="F70" s="46"/>
      <c r="G70" s="46"/>
      <c r="H70" s="39"/>
      <c r="I70" s="43"/>
      <c r="J70" s="43"/>
    </row>
    <row r="71" spans="1:10" ht="18" x14ac:dyDescent="0.35">
      <c r="A71" s="39"/>
      <c r="B71" s="39"/>
      <c r="C71" s="45"/>
      <c r="D71" s="39"/>
      <c r="E71" s="46"/>
      <c r="F71" s="46"/>
      <c r="G71" s="46"/>
      <c r="H71" s="39"/>
      <c r="I71" s="43"/>
      <c r="J71" s="43"/>
    </row>
    <row r="72" spans="1:10" ht="18" x14ac:dyDescent="0.35">
      <c r="A72" s="39"/>
      <c r="B72" s="39"/>
      <c r="C72" s="45"/>
      <c r="D72" s="39"/>
      <c r="E72" s="46"/>
      <c r="F72" s="46"/>
      <c r="G72" s="46"/>
      <c r="H72" s="39"/>
      <c r="I72" s="43"/>
      <c r="J72" s="43"/>
    </row>
    <row r="73" spans="1:10" ht="18" x14ac:dyDescent="0.35">
      <c r="A73" s="39"/>
      <c r="B73" s="39"/>
      <c r="C73" s="45"/>
      <c r="D73" s="39"/>
      <c r="E73" s="46"/>
      <c r="F73" s="46"/>
      <c r="G73" s="46"/>
      <c r="H73" s="39"/>
      <c r="I73" s="43"/>
      <c r="J73" s="43"/>
    </row>
    <row r="74" spans="1:10" ht="18" x14ac:dyDescent="0.35">
      <c r="A74" s="39"/>
      <c r="B74" s="39"/>
      <c r="C74" s="45"/>
      <c r="D74" s="39"/>
      <c r="E74" s="46"/>
      <c r="F74" s="46"/>
      <c r="G74" s="46"/>
      <c r="H74" s="39"/>
      <c r="I74" s="43"/>
      <c r="J74" s="43"/>
    </row>
    <row r="75" spans="1:10" ht="18" x14ac:dyDescent="0.35">
      <c r="A75" s="39"/>
      <c r="B75" s="39"/>
      <c r="C75" s="45"/>
      <c r="D75" s="39"/>
      <c r="E75" s="46"/>
      <c r="F75" s="46"/>
      <c r="G75" s="46"/>
      <c r="H75" s="39"/>
      <c r="I75" s="43"/>
      <c r="J75" s="43"/>
    </row>
    <row r="76" spans="1:10" ht="18" x14ac:dyDescent="0.35">
      <c r="A76" s="39"/>
      <c r="B76" s="39"/>
      <c r="C76" s="45"/>
      <c r="D76" s="39"/>
      <c r="E76" s="46"/>
      <c r="F76" s="46"/>
      <c r="G76" s="46"/>
      <c r="H76" s="39"/>
      <c r="I76" s="43"/>
      <c r="J76" s="43"/>
    </row>
    <row r="77" spans="1:10" ht="18" x14ac:dyDescent="0.35">
      <c r="A77" s="39"/>
      <c r="B77" s="39"/>
      <c r="C77" s="45"/>
      <c r="D77" s="39"/>
      <c r="E77" s="46"/>
      <c r="F77" s="46"/>
      <c r="G77" s="46"/>
      <c r="H77" s="39"/>
      <c r="I77" s="43"/>
      <c r="J77" s="43"/>
    </row>
    <row r="78" spans="1:10" ht="18" x14ac:dyDescent="0.35">
      <c r="A78" s="39"/>
      <c r="B78" s="39"/>
      <c r="C78" s="45"/>
      <c r="D78" s="39"/>
      <c r="E78" s="46"/>
      <c r="F78" s="46"/>
      <c r="G78" s="46"/>
      <c r="H78" s="39"/>
      <c r="I78" s="43"/>
      <c r="J78" s="43"/>
    </row>
    <row r="79" spans="1:10" ht="18" x14ac:dyDescent="0.35">
      <c r="A79" s="39"/>
      <c r="B79" s="39"/>
      <c r="C79" s="45"/>
      <c r="D79" s="39"/>
      <c r="E79" s="46"/>
      <c r="F79" s="46"/>
      <c r="G79" s="46"/>
      <c r="H79" s="39"/>
      <c r="I79" s="43"/>
      <c r="J79" s="43"/>
    </row>
    <row r="80" spans="1:10" ht="18" x14ac:dyDescent="0.35">
      <c r="A80" s="39"/>
      <c r="B80" s="39"/>
      <c r="C80" s="45"/>
      <c r="D80" s="39"/>
      <c r="E80" s="46"/>
      <c r="F80" s="46"/>
      <c r="G80" s="46"/>
      <c r="H80" s="39"/>
      <c r="I80" s="43"/>
      <c r="J80" s="43"/>
    </row>
    <row r="81" spans="1:10" ht="18" x14ac:dyDescent="0.35">
      <c r="A81" s="39"/>
      <c r="B81" s="39"/>
      <c r="C81" s="45"/>
      <c r="D81" s="39"/>
      <c r="E81" s="46"/>
      <c r="F81" s="46"/>
      <c r="G81" s="46"/>
      <c r="H81" s="39"/>
      <c r="I81" s="43"/>
      <c r="J81" s="43"/>
    </row>
    <row r="82" spans="1:10" ht="18" x14ac:dyDescent="0.35">
      <c r="A82" s="39"/>
      <c r="B82" s="39"/>
      <c r="C82" s="45"/>
      <c r="D82" s="39"/>
      <c r="E82" s="46"/>
      <c r="F82" s="46"/>
      <c r="G82" s="46"/>
      <c r="H82" s="39"/>
      <c r="I82" s="43"/>
      <c r="J82" s="43"/>
    </row>
    <row r="83" spans="1:10" ht="18" x14ac:dyDescent="0.35">
      <c r="A83" s="39"/>
      <c r="B83" s="39"/>
      <c r="C83" s="45"/>
      <c r="D83" s="39"/>
      <c r="E83" s="46"/>
      <c r="F83" s="46"/>
      <c r="G83" s="46"/>
      <c r="H83" s="39"/>
      <c r="I83" s="43"/>
      <c r="J83" s="43"/>
    </row>
    <row r="84" spans="1:10" ht="18" x14ac:dyDescent="0.35">
      <c r="A84" s="39"/>
      <c r="B84" s="39"/>
      <c r="C84" s="45"/>
      <c r="D84" s="39"/>
      <c r="E84" s="46"/>
      <c r="F84" s="46"/>
      <c r="G84" s="46"/>
      <c r="H84" s="39"/>
      <c r="I84" s="43"/>
      <c r="J84" s="43"/>
    </row>
    <row r="85" spans="1:10" ht="18" x14ac:dyDescent="0.35">
      <c r="A85" s="39"/>
      <c r="B85" s="39"/>
      <c r="C85" s="45"/>
      <c r="D85" s="39"/>
      <c r="E85" s="46"/>
      <c r="F85" s="46"/>
      <c r="G85" s="46"/>
      <c r="H85" s="39"/>
      <c r="I85" s="43"/>
      <c r="J85" s="43"/>
    </row>
    <row r="86" spans="1:10" ht="18" x14ac:dyDescent="0.35">
      <c r="A86" s="39"/>
      <c r="B86" s="39"/>
      <c r="C86" s="45"/>
      <c r="D86" s="39"/>
      <c r="E86" s="46"/>
      <c r="F86" s="46"/>
      <c r="G86" s="46"/>
      <c r="H86" s="39"/>
      <c r="I86" s="43"/>
      <c r="J86" s="43"/>
    </row>
    <row r="87" spans="1:10" ht="18" x14ac:dyDescent="0.35">
      <c r="A87" s="39"/>
      <c r="B87" s="39"/>
      <c r="C87" s="45"/>
      <c r="D87" s="39"/>
      <c r="E87" s="46"/>
      <c r="F87" s="46"/>
      <c r="G87" s="46"/>
      <c r="H87" s="39"/>
      <c r="I87" s="43"/>
      <c r="J87" s="43"/>
    </row>
    <row r="88" spans="1:10" ht="18" x14ac:dyDescent="0.35">
      <c r="A88" s="39"/>
      <c r="B88" s="39"/>
      <c r="C88" s="45"/>
      <c r="D88" s="39"/>
      <c r="E88" s="46"/>
      <c r="F88" s="46"/>
      <c r="G88" s="46"/>
      <c r="H88" s="39"/>
      <c r="I88" s="43"/>
      <c r="J88" s="43"/>
    </row>
    <row r="89" spans="1:10" ht="18" x14ac:dyDescent="0.35">
      <c r="A89" s="39"/>
      <c r="B89" s="39"/>
      <c r="C89" s="45"/>
      <c r="D89" s="39"/>
      <c r="E89" s="46"/>
      <c r="F89" s="46"/>
      <c r="G89" s="46"/>
      <c r="H89" s="39"/>
      <c r="I89" s="43"/>
      <c r="J89" s="43"/>
    </row>
    <row r="90" spans="1:10" ht="18" x14ac:dyDescent="0.35">
      <c r="A90" s="39"/>
      <c r="B90" s="39"/>
      <c r="C90" s="45"/>
      <c r="D90" s="39"/>
      <c r="E90" s="46"/>
      <c r="F90" s="46"/>
      <c r="G90" s="46"/>
      <c r="H90" s="39"/>
      <c r="I90" s="43"/>
      <c r="J90" s="43"/>
    </row>
    <row r="91" spans="1:10" ht="18" x14ac:dyDescent="0.35">
      <c r="A91" s="39"/>
      <c r="B91" s="39"/>
      <c r="C91" s="45"/>
      <c r="D91" s="39"/>
      <c r="E91" s="46"/>
      <c r="F91" s="46"/>
      <c r="G91" s="46"/>
      <c r="H91" s="39"/>
      <c r="I91" s="43"/>
      <c r="J91" s="43"/>
    </row>
    <row r="92" spans="1:10" ht="18" x14ac:dyDescent="0.35">
      <c r="A92" s="39"/>
      <c r="B92" s="39"/>
      <c r="C92" s="45"/>
      <c r="D92" s="39"/>
      <c r="E92" s="46"/>
      <c r="F92" s="46"/>
      <c r="G92" s="46"/>
      <c r="H92" s="39"/>
      <c r="I92" s="43"/>
      <c r="J92" s="43"/>
    </row>
    <row r="93" spans="1:10" ht="18" x14ac:dyDescent="0.35">
      <c r="A93" s="39"/>
      <c r="B93" s="39"/>
      <c r="C93" s="45"/>
      <c r="D93" s="39"/>
      <c r="E93" s="46"/>
      <c r="F93" s="46"/>
      <c r="G93" s="46"/>
      <c r="H93" s="39"/>
      <c r="I93" s="43"/>
      <c r="J93" s="43"/>
    </row>
    <row r="94" spans="1:10" ht="18" x14ac:dyDescent="0.35">
      <c r="A94" s="39"/>
      <c r="B94" s="39"/>
      <c r="C94" s="45"/>
      <c r="D94" s="39"/>
      <c r="E94" s="46"/>
      <c r="F94" s="46"/>
      <c r="G94" s="46"/>
      <c r="H94" s="39"/>
      <c r="I94" s="43"/>
      <c r="J94" s="43"/>
    </row>
    <row r="95" spans="1:10" ht="18" x14ac:dyDescent="0.35">
      <c r="A95" s="39"/>
      <c r="B95" s="39"/>
      <c r="C95" s="45"/>
      <c r="D95" s="39"/>
      <c r="E95" s="46"/>
      <c r="F95" s="46"/>
      <c r="G95" s="46"/>
      <c r="H95" s="39"/>
      <c r="I95" s="43"/>
      <c r="J95" s="43"/>
    </row>
    <row r="96" spans="1:10" ht="18" x14ac:dyDescent="0.35">
      <c r="A96" s="39"/>
      <c r="B96" s="39"/>
      <c r="C96" s="45"/>
      <c r="D96" s="39"/>
      <c r="E96" s="46"/>
      <c r="F96" s="46"/>
      <c r="G96" s="46"/>
      <c r="H96" s="39"/>
      <c r="I96" s="43"/>
      <c r="J96" s="43"/>
    </row>
    <row r="97" spans="1:10" ht="18" x14ac:dyDescent="0.35">
      <c r="A97" s="39"/>
      <c r="B97" s="39"/>
      <c r="C97" s="45"/>
      <c r="D97" s="39"/>
      <c r="E97" s="46"/>
      <c r="F97" s="46"/>
      <c r="G97" s="46"/>
      <c r="H97" s="39"/>
      <c r="I97" s="43"/>
      <c r="J97" s="43"/>
    </row>
    <row r="98" spans="1:10" ht="18" x14ac:dyDescent="0.35">
      <c r="A98" s="39"/>
      <c r="B98" s="39"/>
      <c r="C98" s="45"/>
      <c r="D98" s="39"/>
      <c r="E98" s="46"/>
      <c r="F98" s="46"/>
      <c r="G98" s="46"/>
      <c r="H98" s="39"/>
      <c r="I98" s="43"/>
      <c r="J98" s="43"/>
    </row>
    <row r="99" spans="1:10" ht="18" x14ac:dyDescent="0.35">
      <c r="A99" s="39"/>
      <c r="B99" s="39"/>
      <c r="C99" s="45"/>
      <c r="D99" s="39"/>
      <c r="E99" s="46"/>
      <c r="F99" s="46"/>
      <c r="G99" s="46"/>
      <c r="H99" s="39"/>
      <c r="I99" s="43"/>
      <c r="J99" s="43"/>
    </row>
    <row r="100" spans="1:10" ht="18" x14ac:dyDescent="0.35">
      <c r="A100" s="39"/>
      <c r="B100" s="39"/>
      <c r="C100" s="45"/>
      <c r="D100" s="39"/>
      <c r="E100" s="46"/>
      <c r="F100" s="46"/>
      <c r="G100" s="46"/>
      <c r="H100" s="39"/>
      <c r="I100" s="43"/>
      <c r="J100" s="43"/>
    </row>
    <row r="101" spans="1:10" ht="18" x14ac:dyDescent="0.35">
      <c r="A101" s="39"/>
      <c r="B101" s="39"/>
      <c r="C101" s="45"/>
      <c r="D101" s="39"/>
      <c r="E101" s="46"/>
      <c r="F101" s="46"/>
      <c r="G101" s="46"/>
      <c r="H101" s="39"/>
      <c r="I101" s="43"/>
      <c r="J101" s="43"/>
    </row>
    <row r="102" spans="1:10" ht="18" x14ac:dyDescent="0.35">
      <c r="A102" s="39"/>
      <c r="B102" s="39"/>
      <c r="C102" s="45"/>
      <c r="D102" s="39"/>
      <c r="E102" s="46"/>
      <c r="F102" s="46"/>
      <c r="G102" s="46"/>
      <c r="H102" s="39"/>
      <c r="I102" s="43"/>
      <c r="J102" s="43"/>
    </row>
    <row r="103" spans="1:10" ht="18" x14ac:dyDescent="0.35">
      <c r="A103" s="39"/>
      <c r="B103" s="39"/>
      <c r="C103" s="45"/>
      <c r="D103" s="39"/>
      <c r="E103" s="46"/>
      <c r="F103" s="46"/>
      <c r="G103" s="46"/>
      <c r="H103" s="39"/>
      <c r="I103" s="43"/>
      <c r="J103" s="43"/>
    </row>
    <row r="104" spans="1:10" ht="18" x14ac:dyDescent="0.35">
      <c r="A104" s="39"/>
      <c r="B104" s="39"/>
      <c r="C104" s="45"/>
      <c r="D104" s="39"/>
      <c r="E104" s="46"/>
      <c r="F104" s="46"/>
      <c r="G104" s="46"/>
      <c r="H104" s="39"/>
      <c r="I104" s="43"/>
      <c r="J104" s="43"/>
    </row>
    <row r="105" spans="1:10" ht="18" x14ac:dyDescent="0.35">
      <c r="A105" s="39"/>
      <c r="B105" s="39"/>
      <c r="C105" s="45"/>
      <c r="D105" s="39"/>
      <c r="E105" s="46"/>
      <c r="F105" s="46"/>
      <c r="G105" s="46"/>
      <c r="H105" s="39"/>
      <c r="I105" s="43"/>
      <c r="J105" s="43"/>
    </row>
    <row r="106" spans="1:10" ht="18" x14ac:dyDescent="0.35">
      <c r="A106" s="39"/>
      <c r="B106" s="39"/>
      <c r="C106" s="45"/>
      <c r="D106" s="39"/>
      <c r="E106" s="46"/>
      <c r="F106" s="46"/>
      <c r="G106" s="46"/>
      <c r="H106" s="39"/>
      <c r="I106" s="43"/>
      <c r="J106" s="43"/>
    </row>
    <row r="107" spans="1:10" ht="18" x14ac:dyDescent="0.35">
      <c r="A107" s="39"/>
      <c r="B107" s="39"/>
      <c r="C107" s="45"/>
      <c r="D107" s="39"/>
      <c r="E107" s="46"/>
      <c r="F107" s="46"/>
      <c r="G107" s="46"/>
      <c r="H107" s="39"/>
      <c r="I107" s="43"/>
      <c r="J107" s="43"/>
    </row>
    <row r="108" spans="1:10" ht="18" x14ac:dyDescent="0.35">
      <c r="A108" s="39"/>
      <c r="B108" s="39"/>
      <c r="C108" s="45"/>
      <c r="D108" s="39"/>
      <c r="E108" s="46"/>
      <c r="F108" s="46"/>
      <c r="G108" s="46"/>
      <c r="H108" s="39"/>
      <c r="I108" s="43"/>
      <c r="J108" s="43"/>
    </row>
    <row r="109" spans="1:10" ht="18" x14ac:dyDescent="0.35">
      <c r="A109" s="39"/>
      <c r="B109" s="39"/>
      <c r="C109" s="45"/>
      <c r="D109" s="39"/>
      <c r="E109" s="46"/>
      <c r="F109" s="46"/>
      <c r="G109" s="46"/>
      <c r="H109" s="39"/>
      <c r="I109" s="43"/>
      <c r="J109" s="43"/>
    </row>
    <row r="110" spans="1:10" ht="18" x14ac:dyDescent="0.35">
      <c r="A110" s="39"/>
      <c r="B110" s="39"/>
      <c r="C110" s="45"/>
      <c r="D110" s="39"/>
      <c r="E110" s="46"/>
      <c r="F110" s="46"/>
      <c r="G110" s="46"/>
      <c r="H110" s="39"/>
      <c r="I110" s="43"/>
      <c r="J110" s="43"/>
    </row>
    <row r="111" spans="1:10" ht="18" x14ac:dyDescent="0.35">
      <c r="A111" s="39"/>
      <c r="B111" s="39"/>
      <c r="C111" s="45"/>
      <c r="D111" s="39"/>
      <c r="E111" s="46"/>
      <c r="F111" s="46"/>
      <c r="G111" s="46"/>
      <c r="H111" s="39"/>
      <c r="I111" s="43"/>
      <c r="J111" s="43"/>
    </row>
    <row r="112" spans="1:10" ht="18" x14ac:dyDescent="0.35">
      <c r="A112" s="39"/>
      <c r="B112" s="39"/>
      <c r="C112" s="45"/>
      <c r="D112" s="39"/>
      <c r="E112" s="46"/>
      <c r="F112" s="46"/>
      <c r="G112" s="46"/>
      <c r="H112" s="39"/>
      <c r="I112" s="43"/>
      <c r="J112" s="43"/>
    </row>
    <row r="113" spans="1:10" ht="18" x14ac:dyDescent="0.35">
      <c r="A113" s="39"/>
      <c r="B113" s="39"/>
      <c r="C113" s="45"/>
      <c r="D113" s="39"/>
      <c r="E113" s="46"/>
      <c r="F113" s="46"/>
      <c r="G113" s="46"/>
      <c r="H113" s="39"/>
      <c r="I113" s="43"/>
      <c r="J113" s="43"/>
    </row>
    <row r="114" spans="1:10" ht="18" x14ac:dyDescent="0.35">
      <c r="A114" s="39"/>
      <c r="B114" s="39"/>
      <c r="C114" s="45"/>
      <c r="D114" s="39"/>
      <c r="E114" s="46"/>
      <c r="F114" s="46"/>
      <c r="G114" s="46"/>
      <c r="H114" s="39"/>
      <c r="I114" s="43"/>
      <c r="J114" s="43"/>
    </row>
  </sheetData>
  <mergeCells count="3">
    <mergeCell ref="A1:H1"/>
    <mergeCell ref="A2:H2"/>
    <mergeCell ref="A3:H3"/>
  </mergeCells>
  <pageMargins left="0.7" right="0.7" top="0.35" bottom="0.38" header="0.3" footer="0.3"/>
  <pageSetup scale="87" orientation="portrait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0"/>
  <sheetViews>
    <sheetView tabSelected="1" zoomScaleNormal="100" workbookViewId="0">
      <selection activeCell="A6" sqref="A6"/>
    </sheetView>
  </sheetViews>
  <sheetFormatPr defaultColWidth="9.109375" defaultRowHeight="15.6" x14ac:dyDescent="0.3"/>
  <cols>
    <col min="1" max="1" width="18.6640625" style="10" customWidth="1"/>
    <col min="2" max="2" width="12.33203125" style="10" bestFit="1" customWidth="1"/>
    <col min="3" max="3" width="24" style="10" bestFit="1" customWidth="1"/>
    <col min="4" max="4" width="13.6640625" style="10" customWidth="1"/>
    <col min="5" max="5" width="12.6640625" style="10" customWidth="1"/>
    <col min="6" max="6" width="16.44140625" style="10" customWidth="1"/>
    <col min="7" max="7" width="13.5546875" style="10" customWidth="1"/>
    <col min="8" max="8" width="8" style="10" customWidth="1"/>
    <col min="9" max="10" width="10.44140625" style="10" hidden="1" customWidth="1"/>
    <col min="11" max="15" width="10.44140625" style="10" bestFit="1" customWidth="1"/>
    <col min="16" max="17" width="11.33203125" style="10" customWidth="1"/>
    <col min="18" max="18" width="10.44140625" style="10" bestFit="1" customWidth="1"/>
    <col min="19" max="19" width="10.44140625" style="10" customWidth="1"/>
    <col min="20" max="20" width="12" style="10" customWidth="1"/>
    <col min="21" max="16384" width="9.109375" style="10"/>
  </cols>
  <sheetData>
    <row r="1" spans="1:20" x14ac:dyDescent="0.3">
      <c r="A1" s="9" t="s">
        <v>18</v>
      </c>
    </row>
    <row r="2" spans="1:20" x14ac:dyDescent="0.3">
      <c r="A2" s="9" t="s">
        <v>19</v>
      </c>
    </row>
    <row r="3" spans="1:20" x14ac:dyDescent="0.3">
      <c r="A3" s="9" t="s">
        <v>20</v>
      </c>
      <c r="B3" s="31"/>
    </row>
    <row r="4" spans="1:20" x14ac:dyDescent="0.3">
      <c r="E4" s="11" t="s">
        <v>21</v>
      </c>
      <c r="F4" s="11" t="s">
        <v>22</v>
      </c>
      <c r="G4" s="11" t="s">
        <v>50</v>
      </c>
    </row>
    <row r="5" spans="1:20" s="13" customFormat="1" ht="49.5" customHeight="1" x14ac:dyDescent="0.3">
      <c r="A5" s="12" t="s">
        <v>23</v>
      </c>
      <c r="B5" s="13" t="s">
        <v>24</v>
      </c>
      <c r="C5" s="13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30</v>
      </c>
      <c r="I5" s="13" t="s">
        <v>31</v>
      </c>
      <c r="J5" s="13" t="s">
        <v>32</v>
      </c>
      <c r="K5" s="13" t="s">
        <v>33</v>
      </c>
      <c r="L5" s="13" t="s">
        <v>34</v>
      </c>
      <c r="M5" s="13" t="s">
        <v>35</v>
      </c>
      <c r="N5" s="13" t="s">
        <v>36</v>
      </c>
      <c r="O5" s="13" t="s">
        <v>37</v>
      </c>
      <c r="P5" s="13" t="s">
        <v>38</v>
      </c>
      <c r="Q5" s="13" t="s">
        <v>39</v>
      </c>
      <c r="R5" s="13" t="s">
        <v>40</v>
      </c>
      <c r="S5" s="13" t="s">
        <v>41</v>
      </c>
      <c r="T5" s="13" t="s">
        <v>42</v>
      </c>
    </row>
    <row r="6" spans="1:20" x14ac:dyDescent="0.3">
      <c r="A6" s="14"/>
      <c r="B6" s="15"/>
      <c r="C6" s="15"/>
      <c r="D6" s="16"/>
      <c r="E6" s="17"/>
      <c r="F6" s="17">
        <v>0</v>
      </c>
      <c r="G6" s="18">
        <f>+E6+F6</f>
        <v>0</v>
      </c>
      <c r="H6" s="19">
        <v>8</v>
      </c>
      <c r="I6" s="17">
        <v>0</v>
      </c>
      <c r="J6" s="17">
        <v>0</v>
      </c>
      <c r="K6" s="17"/>
      <c r="L6" s="17"/>
      <c r="M6" s="17"/>
      <c r="N6" s="17"/>
      <c r="O6" s="17"/>
      <c r="P6" s="17"/>
      <c r="Q6" s="37"/>
      <c r="R6" s="17"/>
      <c r="S6" s="17"/>
      <c r="T6" s="20">
        <f>SUM(I6:S6)</f>
        <v>0</v>
      </c>
    </row>
    <row r="7" spans="1:20" x14ac:dyDescent="0.3">
      <c r="A7" s="14"/>
      <c r="B7" s="15"/>
      <c r="C7" s="15"/>
      <c r="D7" s="16"/>
      <c r="E7" s="17"/>
      <c r="F7" s="17">
        <v>0</v>
      </c>
      <c r="G7" s="18">
        <f>+E7+F7</f>
        <v>0</v>
      </c>
      <c r="H7" s="19">
        <v>8</v>
      </c>
      <c r="I7" s="17" t="s">
        <v>53</v>
      </c>
      <c r="J7" s="17" t="s">
        <v>53</v>
      </c>
      <c r="K7" s="17"/>
      <c r="L7" s="17"/>
      <c r="M7" s="17"/>
      <c r="N7" s="17"/>
      <c r="O7" s="17"/>
      <c r="P7" s="17"/>
      <c r="Q7" s="37"/>
      <c r="R7" s="17"/>
      <c r="S7" s="17"/>
      <c r="T7" s="20">
        <f t="shared" ref="T7:T8" si="0">SUM(I7:S7)</f>
        <v>0</v>
      </c>
    </row>
    <row r="8" spans="1:20" x14ac:dyDescent="0.3">
      <c r="A8" s="14"/>
      <c r="B8" s="15"/>
      <c r="C8" s="15"/>
      <c r="D8" s="16"/>
      <c r="E8" s="17"/>
      <c r="F8" s="17">
        <v>0</v>
      </c>
      <c r="G8" s="18">
        <f>+E8+F8</f>
        <v>0</v>
      </c>
      <c r="H8" s="19">
        <v>8</v>
      </c>
      <c r="I8" s="17"/>
      <c r="J8" s="17"/>
      <c r="K8" s="17"/>
      <c r="L8" s="17"/>
      <c r="M8" s="17"/>
      <c r="N8" s="17"/>
      <c r="O8" s="17"/>
      <c r="P8" s="17"/>
      <c r="Q8" s="37"/>
      <c r="R8" s="17"/>
      <c r="S8" s="17"/>
      <c r="T8" s="20">
        <f t="shared" si="0"/>
        <v>0</v>
      </c>
    </row>
    <row r="9" spans="1:20" x14ac:dyDescent="0.3">
      <c r="I9" s="21"/>
      <c r="J9" s="21"/>
      <c r="K9" s="21"/>
      <c r="L9" s="21"/>
      <c r="M9" s="21"/>
      <c r="N9" s="21"/>
      <c r="O9" s="21"/>
      <c r="P9" s="21"/>
      <c r="Q9" s="38"/>
      <c r="R9" s="21"/>
      <c r="S9" s="21"/>
      <c r="T9" s="22"/>
    </row>
    <row r="10" spans="1:20" x14ac:dyDescent="0.3">
      <c r="G10" s="12" t="s">
        <v>6</v>
      </c>
      <c r="H10" s="12"/>
      <c r="I10" s="23">
        <f t="shared" ref="I10:S10" si="1">SUM(I6:I9)</f>
        <v>0</v>
      </c>
      <c r="J10" s="23">
        <f t="shared" si="1"/>
        <v>0</v>
      </c>
      <c r="K10" s="23">
        <f t="shared" si="1"/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3">
        <f t="shared" si="1"/>
        <v>0</v>
      </c>
      <c r="P10" s="23">
        <f t="shared" si="1"/>
        <v>0</v>
      </c>
      <c r="Q10" s="23">
        <f t="shared" si="1"/>
        <v>0</v>
      </c>
      <c r="R10" s="23">
        <f t="shared" si="1"/>
        <v>0</v>
      </c>
      <c r="S10" s="23">
        <f t="shared" si="1"/>
        <v>0</v>
      </c>
      <c r="T10" s="23">
        <f>SUM(T6:T9)</f>
        <v>0</v>
      </c>
    </row>
    <row r="11" spans="1:20" x14ac:dyDescent="0.3">
      <c r="I11" s="20"/>
      <c r="J11" s="20"/>
      <c r="K11" s="20"/>
      <c r="L11" s="20"/>
    </row>
    <row r="12" spans="1:20" x14ac:dyDescent="0.3">
      <c r="A12" s="15" t="s">
        <v>43</v>
      </c>
      <c r="B12" s="15"/>
      <c r="C12" s="15"/>
      <c r="D12" s="15"/>
      <c r="I12" s="20"/>
      <c r="J12" s="20"/>
      <c r="K12" s="20"/>
      <c r="L12" s="20"/>
    </row>
    <row r="13" spans="1:20" x14ac:dyDescent="0.3">
      <c r="A13" s="10" t="s">
        <v>51</v>
      </c>
      <c r="I13" s="20"/>
      <c r="J13" s="20"/>
      <c r="K13" s="20"/>
      <c r="L13" s="20"/>
      <c r="Q13" s="11"/>
    </row>
    <row r="14" spans="1:20" x14ac:dyDescent="0.3">
      <c r="A14" s="10" t="s">
        <v>75</v>
      </c>
      <c r="I14" s="20"/>
      <c r="J14" s="20"/>
      <c r="K14" s="20"/>
      <c r="L14" s="20"/>
    </row>
    <row r="15" spans="1:20" x14ac:dyDescent="0.3">
      <c r="I15" s="20"/>
      <c r="J15" s="20"/>
      <c r="K15" s="20"/>
      <c r="L15" s="20"/>
      <c r="Q15" s="11"/>
    </row>
    <row r="16" spans="1:20" x14ac:dyDescent="0.3">
      <c r="I16" s="20"/>
      <c r="J16" s="20"/>
      <c r="K16" s="20"/>
      <c r="L16" s="20"/>
    </row>
    <row r="17" spans="9:12" x14ac:dyDescent="0.3">
      <c r="I17" s="20"/>
      <c r="J17" s="20"/>
      <c r="K17" s="20"/>
      <c r="L17" s="20"/>
    </row>
    <row r="18" spans="9:12" x14ac:dyDescent="0.3">
      <c r="I18" s="20"/>
      <c r="J18" s="20"/>
      <c r="K18" s="20"/>
      <c r="L18" s="20"/>
    </row>
    <row r="19" spans="9:12" x14ac:dyDescent="0.3">
      <c r="I19" s="20"/>
      <c r="J19" s="20"/>
      <c r="K19" s="20"/>
      <c r="L19" s="20"/>
    </row>
    <row r="20" spans="9:12" x14ac:dyDescent="0.3">
      <c r="I20" s="20"/>
      <c r="J20" s="20"/>
      <c r="K20" s="20"/>
      <c r="L20" s="20"/>
    </row>
  </sheetData>
  <pageMargins left="0.75" right="0.75" top="1" bottom="1" header="0.5" footer="0.5"/>
  <pageSetup scale="96" orientation="landscape" r:id="rId1"/>
  <headerFooter alignWithMargins="0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B113853DED6B4BBD771E0577366E33" ma:contentTypeVersion="13" ma:contentTypeDescription="Create a new document." ma:contentTypeScope="" ma:versionID="da748edb0231dd239fad2fcb4d467889">
  <xsd:schema xmlns:xsd="http://www.w3.org/2001/XMLSchema" xmlns:xs="http://www.w3.org/2001/XMLSchema" xmlns:p="http://schemas.microsoft.com/office/2006/metadata/properties" xmlns:ns2="1febaaca-d826-49dc-a682-d32f807cfe74" xmlns:ns3="4986faac-1164-4339-b9e6-a07ff39625cf" targetNamespace="http://schemas.microsoft.com/office/2006/metadata/properties" ma:root="true" ma:fieldsID="3af1f8daf00af5e9031cb1dcdd527627" ns2:_="" ns3:_="">
    <xsd:import namespace="1febaaca-d826-49dc-a682-d32f807cfe74"/>
    <xsd:import namespace="4986faac-1164-4339-b9e6-a07ff39625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aaca-d826-49dc-a682-d32f807cfe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6faac-1164-4339-b9e6-a07ff3962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B74A1-3097-42B3-AF65-C746DB7064F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1febaaca-d826-49dc-a682-d32f807cfe74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4986faac-1164-4339-b9e6-a07ff39625c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B03A7E-3142-45B0-BDF7-7BC570FAD6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C01CEA-C93B-4AE8-9E0F-E593F7EEE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baaca-d826-49dc-a682-d32f807cfe74"/>
    <ds:schemaRef ds:uri="4986faac-1164-4339-b9e6-a07ff39625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 Checklist</vt:lpstr>
      <vt:lpstr>Budget</vt:lpstr>
      <vt:lpstr>Depreciation Schedule</vt:lpstr>
      <vt:lpstr>' Checklist'!Print_Area</vt:lpstr>
      <vt:lpstr>Budget!Print_Area</vt:lpstr>
      <vt:lpstr>Budget!Print_Titles</vt:lpstr>
    </vt:vector>
  </TitlesOfParts>
  <Company>University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ccartwright1</dc:creator>
  <cp:lastModifiedBy>Tam Nguyen</cp:lastModifiedBy>
  <cp:lastPrinted>2023-01-04T16:58:37Z</cp:lastPrinted>
  <dcterms:created xsi:type="dcterms:W3CDTF">2006-06-13T13:14:49Z</dcterms:created>
  <dcterms:modified xsi:type="dcterms:W3CDTF">2025-12-12T15:53:30Z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0x01010079B113853DED6B4BBD771E0577366E33</vt:lpwstr>
  </property>
  <property fmtid="{D5CDD505-2E9C-101B-9397-08002B2CF9AE}" pid="3" name="Order">
    <vt:r8>3100</vt:r8>
  </property>
</Properties>
</file>